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urat\Desktop\PERFORMANS ÖDEVİ DEĞERLENDİRME ÇİZELGESİ\"/>
    </mc:Choice>
  </mc:AlternateContent>
  <xr:revisionPtr revIDLastSave="0" documentId="13_ncr:1_{897A99AA-4501-41F4-A601-2748ED9D4739}" xr6:coauthVersionLast="47" xr6:coauthVersionMax="47" xr10:uidLastSave="{00000000-0000-0000-0000-000000000000}"/>
  <bookViews>
    <workbookView xWindow="-110" yWindow="-110" windowWidth="19420" windowHeight="10300" xr2:uid="{2ECF5356-A75F-420C-8A48-5C3CC71A1909}"/>
  </bookViews>
  <sheets>
    <sheet name="KONTROL PANELİ" sheetId="1" r:id="rId1"/>
    <sheet name="ÖDEV DEĞERLENDİRME ÖLÇEĞİ" sheetId="3" r:id="rId2"/>
  </sheets>
  <definedNames>
    <definedName name="_xlnm.Print_Area" localSheetId="1">'ÖDEV DEĞERLENDİRME ÖLÇEĞİ'!$A$2:$J$51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3" l="1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7" i="3"/>
  <c r="C49" i="3"/>
  <c r="C50" i="3" l="1"/>
  <c r="A3" i="3"/>
  <c r="A2" i="3"/>
  <c r="I5" i="3" l="1"/>
  <c r="H5" i="3"/>
  <c r="G5" i="3"/>
  <c r="F5" i="3"/>
  <c r="E5" i="3"/>
  <c r="J6" i="3"/>
  <c r="I6" i="3"/>
  <c r="H6" i="3"/>
  <c r="G6" i="3"/>
  <c r="F6" i="3"/>
  <c r="E6" i="3"/>
  <c r="M17" i="1"/>
</calcChain>
</file>

<file path=xl/sharedStrings.xml><?xml version="1.0" encoding="utf-8"?>
<sst xmlns="http://schemas.openxmlformats.org/spreadsheetml/2006/main" count="33" uniqueCount="30">
  <si>
    <t>KONTROL PANELİ</t>
  </si>
  <si>
    <t>OKUL ADI</t>
  </si>
  <si>
    <t>ÖĞRENCİ NUMARASI</t>
  </si>
  <si>
    <t>EĞİTİM ÖĞRETİM YILI</t>
  </si>
  <si>
    <t>TOPLAM</t>
  </si>
  <si>
    <t>ÖĞRETMENİN ADI SOYADI</t>
  </si>
  <si>
    <t>SINIF ADI</t>
  </si>
  <si>
    <t>2024-2025</t>
  </si>
  <si>
    <t>DÖNEM</t>
  </si>
  <si>
    <t>1. DÖNEM</t>
  </si>
  <si>
    <t>DERS ADI</t>
  </si>
  <si>
    <t>SIRA NO</t>
  </si>
  <si>
    <t>OKUL NO</t>
  </si>
  <si>
    <t>ÖĞRENCİNİN 
ADI-SOYADI</t>
  </si>
  <si>
    <t>ÖDEVİN KONUSU</t>
  </si>
  <si>
    <t>DEĞERLENDİRME KRİTERLERİ</t>
  </si>
  <si>
    <t xml:space="preserve">
ÖĞRENCİ ADI  SOYADI</t>
  </si>
  <si>
    <r>
      <rPr>
        <i/>
        <sz val="11"/>
        <color theme="1"/>
        <rFont val="Calibri"/>
        <family val="2"/>
        <charset val="162"/>
        <scheme val="minor"/>
      </rPr>
      <t>aşağıdaki hücrelere 
ödev değerlendirmenizde kullanmak istediğiniz 
kriterleri yazınız</t>
    </r>
    <r>
      <rPr>
        <b/>
        <sz val="11"/>
        <color theme="1"/>
        <rFont val="Calibri"/>
        <family val="2"/>
        <charset val="162"/>
        <scheme val="minor"/>
      </rPr>
      <t xml:space="preserve">
PERFORMANS GÖREVİ DEĞERLENDİRME KRİTERLERİ</t>
    </r>
  </si>
  <si>
    <r>
      <t xml:space="preserve">
</t>
    </r>
    <r>
      <rPr>
        <i/>
        <sz val="11"/>
        <color theme="1"/>
        <rFont val="Calibri"/>
        <family val="2"/>
        <charset val="162"/>
        <scheme val="minor"/>
      </rPr>
      <t>her bir kriter için puan değerini belirleyiniz</t>
    </r>
    <r>
      <rPr>
        <b/>
        <sz val="11"/>
        <color theme="1"/>
        <rFont val="Calibri"/>
        <family val="2"/>
        <charset val="162"/>
        <scheme val="minor"/>
      </rPr>
      <t xml:space="preserve">
PUAN DEĞERİ</t>
    </r>
  </si>
  <si>
    <t>Kriter 1</t>
  </si>
  <si>
    <t>Kriter 2</t>
  </si>
  <si>
    <t>Kriter 3</t>
  </si>
  <si>
    <t>Kriter 4</t>
  </si>
  <si>
    <t>Kriter 5</t>
  </si>
  <si>
    <t>….okulunuzun adı…</t>
  </si>
  <si>
    <t>….sınıfınızın adı…</t>
  </si>
  <si>
    <t>…adınız soyadınız…</t>
  </si>
  <si>
    <t>….dersinizin adı…</t>
  </si>
  <si>
    <t>https://www.ingilizceodev.com/</t>
  </si>
  <si>
    <t>https://www.instagram.com/ingilizceodevcom/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</si>
</sst>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color indexed="8"/>
      <name val="ARIAL"/>
      <charset val="1"/>
    </font>
    <font>
      <b/>
      <sz val="18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b/>
      <sz val="18"/>
      <color rgb="FF002252"/>
      <name val="Calibri"/>
      <family val="2"/>
      <charset val="162"/>
      <scheme val="minor"/>
    </font>
    <font>
      <i/>
      <sz val="11"/>
      <color rgb="FF3F0065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9"/>
      <color rgb="FF000000"/>
      <name val="Arial"/>
      <family val="2"/>
      <charset val="162"/>
    </font>
    <font>
      <sz val="10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sz val="9"/>
      <color indexed="8"/>
      <name val="Arial"/>
      <family val="2"/>
      <charset val="162"/>
    </font>
    <font>
      <b/>
      <sz val="14"/>
      <color rgb="FF002252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11"/>
      <name val="Arial"/>
      <family val="2"/>
      <charset val="162"/>
    </font>
    <font>
      <sz val="9"/>
      <name val="Arial"/>
      <family val="2"/>
      <charset val="162"/>
    </font>
    <font>
      <u/>
      <sz val="11"/>
      <color theme="10"/>
      <name val="Calibri"/>
      <family val="2"/>
      <charset val="162"/>
      <scheme val="minor"/>
    </font>
    <font>
      <sz val="11"/>
      <color theme="10"/>
      <name val="Calibri"/>
      <family val="2"/>
      <charset val="16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9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74">
    <xf numFmtId="0" fontId="0" fillId="0" borderId="0" xfId="0"/>
    <xf numFmtId="1" fontId="2" fillId="0" borderId="1" xfId="0" applyNumberFormat="1" applyFont="1" applyBorder="1" applyAlignment="1" applyProtection="1">
      <alignment horizontal="center" vertical="top"/>
      <protection locked="0"/>
    </xf>
    <xf numFmtId="0" fontId="0" fillId="0" borderId="0" xfId="0" applyAlignment="1">
      <alignment horizontal="right"/>
    </xf>
    <xf numFmtId="0" fontId="0" fillId="3" borderId="0" xfId="0" applyFill="1"/>
    <xf numFmtId="0" fontId="0" fillId="3" borderId="0" xfId="0" applyFill="1" applyAlignment="1">
      <alignment vertical="center"/>
    </xf>
    <xf numFmtId="0" fontId="3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/>
    </xf>
    <xf numFmtId="0" fontId="0" fillId="3" borderId="0" xfId="0" applyFill="1" applyAlignment="1">
      <alignment horizontal="right"/>
    </xf>
    <xf numFmtId="0" fontId="0" fillId="0" borderId="1" xfId="0" applyBorder="1" applyAlignment="1" applyProtection="1">
      <alignment horizontal="center"/>
      <protection locked="0"/>
    </xf>
    <xf numFmtId="1" fontId="2" fillId="0" borderId="13" xfId="0" applyNumberFormat="1" applyFont="1" applyBorder="1" applyAlignment="1" applyProtection="1">
      <alignment horizontal="center" vertical="top"/>
      <protection locked="0"/>
    </xf>
    <xf numFmtId="0" fontId="0" fillId="5" borderId="0" xfId="0" applyFill="1"/>
    <xf numFmtId="0" fontId="1" fillId="7" borderId="8" xfId="0" applyFont="1" applyFill="1" applyBorder="1" applyAlignment="1">
      <alignment horizontal="center" textRotation="90" wrapText="1"/>
    </xf>
    <xf numFmtId="0" fontId="1" fillId="7" borderId="7" xfId="0" applyFont="1" applyFill="1" applyBorder="1" applyAlignment="1">
      <alignment horizontal="right"/>
    </xf>
    <xf numFmtId="0" fontId="0" fillId="7" borderId="10" xfId="0" applyFill="1" applyBorder="1" applyAlignment="1">
      <alignment horizontal="right"/>
    </xf>
    <xf numFmtId="0" fontId="0" fillId="7" borderId="12" xfId="0" applyFill="1" applyBorder="1" applyAlignment="1">
      <alignment horizontal="right"/>
    </xf>
    <xf numFmtId="0" fontId="8" fillId="0" borderId="1" xfId="0" applyFont="1" applyBorder="1" applyAlignment="1" applyProtection="1">
      <alignment horizontal="center" vertical="center"/>
      <protection hidden="1"/>
    </xf>
    <xf numFmtId="0" fontId="10" fillId="0" borderId="1" xfId="0" applyFont="1" applyBorder="1" applyAlignment="1" applyProtection="1">
      <alignment horizontal="center" textRotation="90" wrapText="1"/>
      <protection hidden="1"/>
    </xf>
    <xf numFmtId="0" fontId="11" fillId="0" borderId="1" xfId="0" applyFont="1" applyBorder="1" applyAlignment="1" applyProtection="1">
      <alignment horizontal="center" textRotation="90" wrapText="1"/>
      <protection hidden="1"/>
    </xf>
    <xf numFmtId="1" fontId="10" fillId="0" borderId="1" xfId="0" applyNumberFormat="1" applyFont="1" applyBorder="1" applyAlignment="1" applyProtection="1">
      <alignment horizontal="center" wrapText="1"/>
      <protection hidden="1"/>
    </xf>
    <xf numFmtId="1" fontId="15" fillId="4" borderId="1" xfId="0" applyNumberFormat="1" applyFont="1" applyFill="1" applyBorder="1" applyAlignment="1" applyProtection="1">
      <alignment horizontal="center" vertical="center" wrapText="1"/>
      <protection hidden="1"/>
    </xf>
    <xf numFmtId="1" fontId="12" fillId="4" borderId="1" xfId="0" applyNumberFormat="1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Protection="1">
      <protection locked="0"/>
    </xf>
    <xf numFmtId="0" fontId="0" fillId="2" borderId="0" xfId="0" applyFill="1"/>
    <xf numFmtId="1" fontId="16" fillId="2" borderId="1" xfId="0" applyNumberFormat="1" applyFont="1" applyFill="1" applyBorder="1" applyAlignment="1" applyProtection="1">
      <alignment horizontal="left" vertical="center"/>
      <protection hidden="1"/>
    </xf>
    <xf numFmtId="1" fontId="16" fillId="2" borderId="1" xfId="0" applyNumberFormat="1" applyFont="1" applyFill="1" applyBorder="1" applyAlignment="1" applyProtection="1">
      <alignment horizontal="center" vertical="center"/>
      <protection hidden="1"/>
    </xf>
    <xf numFmtId="0" fontId="9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0" fillId="2" borderId="0" xfId="0" applyFill="1" applyProtection="1">
      <protection hidden="1"/>
    </xf>
    <xf numFmtId="0" fontId="0" fillId="0" borderId="0" xfId="0" applyProtection="1">
      <protection hidden="1"/>
    </xf>
    <xf numFmtId="0" fontId="18" fillId="2" borderId="0" xfId="1" applyFont="1" applyFill="1" applyProtection="1">
      <protection hidden="1"/>
    </xf>
    <xf numFmtId="0" fontId="0" fillId="2" borderId="0" xfId="0" applyFill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18" fillId="2" borderId="0" xfId="1" applyFont="1" applyFill="1" applyAlignment="1" applyProtection="1">
      <alignment vertical="center"/>
      <protection hidden="1"/>
    </xf>
    <xf numFmtId="0" fontId="4" fillId="3" borderId="0" xfId="0" applyFont="1" applyFill="1" applyAlignment="1">
      <alignment horizontal="center" vertical="center"/>
    </xf>
    <xf numFmtId="0" fontId="13" fillId="7" borderId="0" xfId="0" applyFont="1" applyFill="1" applyAlignment="1">
      <alignment horizontal="center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6" fillId="3" borderId="0" xfId="0" applyFont="1" applyFill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13" fillId="7" borderId="6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 wrapText="1"/>
    </xf>
    <xf numFmtId="0" fontId="1" fillId="7" borderId="9" xfId="0" applyFont="1" applyFill="1" applyBorder="1" applyAlignment="1">
      <alignment horizontal="center"/>
    </xf>
    <xf numFmtId="0" fontId="1" fillId="7" borderId="7" xfId="0" applyFont="1" applyFill="1" applyBorder="1" applyAlignment="1">
      <alignment horizontal="center" wrapText="1"/>
    </xf>
    <xf numFmtId="0" fontId="1" fillId="7" borderId="8" xfId="0" applyFont="1" applyFill="1" applyBorder="1" applyAlignment="1">
      <alignment horizontal="center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1" fillId="7" borderId="15" xfId="0" applyFont="1" applyFill="1" applyBorder="1" applyAlignment="1">
      <alignment horizontal="center" wrapText="1"/>
    </xf>
    <xf numFmtId="0" fontId="1" fillId="7" borderId="16" xfId="0" applyFont="1" applyFill="1" applyBorder="1" applyAlignment="1">
      <alignment horizontal="center" wrapText="1"/>
    </xf>
    <xf numFmtId="0" fontId="1" fillId="2" borderId="17" xfId="0" applyFont="1" applyFill="1" applyBorder="1" applyAlignment="1" applyProtection="1">
      <alignment horizontal="center" vertical="top" wrapText="1"/>
      <protection hidden="1"/>
    </xf>
    <xf numFmtId="0" fontId="8" fillId="0" borderId="2" xfId="0" applyFont="1" applyBorder="1" applyAlignment="1" applyProtection="1">
      <alignment horizontal="center" wrapText="1"/>
      <protection hidden="1"/>
    </xf>
    <xf numFmtId="0" fontId="1" fillId="2" borderId="2" xfId="0" applyFont="1" applyFill="1" applyBorder="1" applyAlignment="1" applyProtection="1">
      <alignment horizontal="center" vertical="top" wrapText="1"/>
      <protection hidden="1"/>
    </xf>
    <xf numFmtId="0" fontId="0" fillId="2" borderId="0" xfId="0" applyFill="1" applyAlignment="1">
      <alignment horizontal="center"/>
    </xf>
    <xf numFmtId="0" fontId="0" fillId="2" borderId="0" xfId="0" applyFill="1" applyAlignment="1" applyProtection="1">
      <alignment horizontal="center"/>
      <protection hidden="1"/>
    </xf>
    <xf numFmtId="0" fontId="8" fillId="0" borderId="18" xfId="0" applyFont="1" applyBorder="1" applyAlignment="1" applyProtection="1">
      <alignment horizontal="center" vertical="center" textRotation="90" wrapText="1"/>
      <protection hidden="1"/>
    </xf>
    <xf numFmtId="0" fontId="8" fillId="0" borderId="2" xfId="0" applyFont="1" applyBorder="1" applyAlignment="1" applyProtection="1">
      <alignment horizontal="center" vertical="center" textRotation="90" wrapText="1"/>
      <protection hidden="1"/>
    </xf>
    <xf numFmtId="0" fontId="8" fillId="0" borderId="18" xfId="0" applyFont="1" applyBorder="1" applyAlignment="1" applyProtection="1">
      <alignment horizontal="center" vertical="center" wrapText="1"/>
      <protection hidden="1"/>
    </xf>
    <xf numFmtId="0" fontId="8" fillId="0" borderId="2" xfId="0" applyFont="1" applyBorder="1" applyAlignment="1" applyProtection="1">
      <alignment horizontal="center" vertical="center" wrapText="1"/>
      <protection hidden="1"/>
    </xf>
    <xf numFmtId="0" fontId="8" fillId="0" borderId="18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</cellXfs>
  <cellStyles count="2">
    <cellStyle name="Köprü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112060</xdr:colOff>
      <xdr:row>17</xdr:row>
      <xdr:rowOff>171823</xdr:rowOff>
    </xdr:from>
    <xdr:to>
      <xdr:col>13</xdr:col>
      <xdr:colOff>560294</xdr:colOff>
      <xdr:row>29</xdr:row>
      <xdr:rowOff>37351</xdr:rowOff>
    </xdr:to>
    <xdr:sp macro="" textlink="">
      <xdr:nvSpPr>
        <xdr:cNvPr id="2" name="Kaydırma: Yatay 1">
          <a:extLst>
            <a:ext uri="{FF2B5EF4-FFF2-40B4-BE49-F238E27FC236}">
              <a16:creationId xmlns:a16="http://schemas.microsoft.com/office/drawing/2014/main" id="{DEB2A34B-07EF-4F47-53C5-4A9FB9F29AFE}"/>
            </a:ext>
          </a:extLst>
        </xdr:cNvPr>
        <xdr:cNvSpPr/>
      </xdr:nvSpPr>
      <xdr:spPr>
        <a:xfrm>
          <a:off x="4915648" y="5214470"/>
          <a:ext cx="4736352" cy="2106705"/>
        </a:xfrm>
        <a:prstGeom prst="horizontalScroll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endParaRPr lang="tr-TR" sz="2000" i="1" kern="1200"/>
        </a:p>
        <a:p>
          <a:pPr algn="ctr"/>
          <a:r>
            <a:rPr lang="tr-TR" sz="2000" i="1" kern="1200"/>
            <a:t>BU SAYFADA / KONTROL</a:t>
          </a:r>
          <a:r>
            <a:rPr lang="tr-TR" sz="2000" i="1" kern="1200" baseline="0"/>
            <a:t> PANELİNDE BULUNAN BEYAZ HÜCRELERE </a:t>
          </a:r>
        </a:p>
        <a:p>
          <a:pPr algn="ctr"/>
          <a:r>
            <a:rPr lang="tr-TR" sz="2000" i="1" kern="1200" baseline="0"/>
            <a:t>BİLGİ GİRİŞİ YAPINIZ</a:t>
          </a:r>
        </a:p>
        <a:p>
          <a:pPr algn="l"/>
          <a:endParaRPr lang="tr-T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1099625</xdr:colOff>
      <xdr:row>51</xdr:row>
      <xdr:rowOff>19845</xdr:rowOff>
    </xdr:from>
    <xdr:to>
      <xdr:col>3</xdr:col>
      <xdr:colOff>23019</xdr:colOff>
      <xdr:row>52</xdr:row>
      <xdr:rowOff>180180</xdr:rowOff>
    </xdr:to>
    <xdr:pic>
      <xdr:nvPicPr>
        <xdr:cNvPr id="3" name="Resim 2" descr="WEB 1.0-WEB 2.0-WEB 3.0-WEB 4.0 “NEDİR BU WEB?” – Esma Çalışır">
          <a:extLst>
            <a:ext uri="{FF2B5EF4-FFF2-40B4-BE49-F238E27FC236}">
              <a16:creationId xmlns:a16="http://schemas.microsoft.com/office/drawing/2014/main" id="{B1079407-F3EE-686C-23D1-BF8D555A821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36" b="1"/>
        <a:stretch/>
      </xdr:blipFill>
      <xdr:spPr bwMode="auto">
        <a:xfrm>
          <a:off x="1722719" y="11684001"/>
          <a:ext cx="606144" cy="47783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91281</xdr:colOff>
      <xdr:row>51</xdr:row>
      <xdr:rowOff>56396</xdr:rowOff>
    </xdr:from>
    <xdr:to>
      <xdr:col>4</xdr:col>
      <xdr:colOff>595312</xdr:colOff>
      <xdr:row>52</xdr:row>
      <xdr:rowOff>115092</xdr:rowOff>
    </xdr:to>
    <xdr:pic>
      <xdr:nvPicPr>
        <xdr:cNvPr id="4" name="Resim 3" descr="Instagram">
          <a:extLst>
            <a:ext uri="{FF2B5EF4-FFF2-40B4-BE49-F238E27FC236}">
              <a16:creationId xmlns:a16="http://schemas.microsoft.com/office/drawing/2014/main" id="{8EA7765B-67CD-700E-680D-9B618A75A52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28" t="13492" r="16372" b="11111"/>
        <a:stretch/>
      </xdr:blipFill>
      <xdr:spPr bwMode="auto">
        <a:xfrm>
          <a:off x="4345781" y="11720552"/>
          <a:ext cx="504031" cy="3761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1099625</xdr:colOff>
      <xdr:row>0</xdr:row>
      <xdr:rowOff>19845</xdr:rowOff>
    </xdr:from>
    <xdr:ext cx="604276" cy="481571"/>
    <xdr:pic>
      <xdr:nvPicPr>
        <xdr:cNvPr id="5" name="Resim 4" descr="WEB 1.0-WEB 2.0-WEB 3.0-WEB 4.0 “NEDİR BU WEB?” – Esma Çalışır">
          <a:extLst>
            <a:ext uri="{FF2B5EF4-FFF2-40B4-BE49-F238E27FC236}">
              <a16:creationId xmlns:a16="http://schemas.microsoft.com/office/drawing/2014/main" id="{3BCFCEC8-BF1A-4F23-A0E5-B410BD52E35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36" b="1"/>
        <a:stretch/>
      </xdr:blipFill>
      <xdr:spPr bwMode="auto">
        <a:xfrm>
          <a:off x="1719684" y="12264139"/>
          <a:ext cx="604276" cy="481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91281</xdr:colOff>
      <xdr:row>0</xdr:row>
      <xdr:rowOff>56396</xdr:rowOff>
    </xdr:from>
    <xdr:ext cx="504031" cy="379932"/>
    <xdr:pic>
      <xdr:nvPicPr>
        <xdr:cNvPr id="6" name="Resim 5" descr="Instagram">
          <a:extLst>
            <a:ext uri="{FF2B5EF4-FFF2-40B4-BE49-F238E27FC236}">
              <a16:creationId xmlns:a16="http://schemas.microsoft.com/office/drawing/2014/main" id="{016D6757-6553-4D60-8D7C-E5CA3D45836F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928" t="13492" r="16372" b="11111"/>
        <a:stretch/>
      </xdr:blipFill>
      <xdr:spPr bwMode="auto">
        <a:xfrm>
          <a:off x="4342046" y="12300690"/>
          <a:ext cx="504031" cy="3799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ingilizceodev.com/" TargetMode="External"/><Relationship Id="rId2" Type="http://schemas.openxmlformats.org/officeDocument/2006/relationships/hyperlink" Target="https://www.instagram.com/ingilizceodevcom/" TargetMode="External"/><Relationship Id="rId1" Type="http://schemas.openxmlformats.org/officeDocument/2006/relationships/hyperlink" Target="https://www.ingilizceodev.com/" TargetMode="External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instagram.com/ingilizceodev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C27FB1-76DE-4B56-B8CB-7A2663BFEE02}">
  <sheetPr>
    <tabColor theme="7" tint="0.59999389629810485"/>
  </sheetPr>
  <dimension ref="A1:O52"/>
  <sheetViews>
    <sheetView tabSelected="1" zoomScale="85" zoomScaleNormal="85" workbookViewId="0">
      <selection activeCell="D15" sqref="D15:E15"/>
    </sheetView>
  </sheetViews>
  <sheetFormatPr defaultColWidth="0" defaultRowHeight="14.5" zeroHeight="1"/>
  <cols>
    <col min="1" max="1" width="1.36328125" style="3" customWidth="1"/>
    <col min="2" max="2" width="4.36328125" style="2" customWidth="1"/>
    <col min="3" max="3" width="10.1796875" customWidth="1"/>
    <col min="4" max="4" width="35.36328125" customWidth="1"/>
    <col min="5" max="5" width="15.6328125" customWidth="1"/>
    <col min="6" max="6" width="1.81640625" style="3" customWidth="1"/>
    <col min="7" max="14" width="8.7265625" style="12" customWidth="1"/>
    <col min="15" max="15" width="1.90625" style="3" customWidth="1"/>
    <col min="16" max="16384" width="8.7265625" hidden="1"/>
  </cols>
  <sheetData>
    <row r="1" spans="1:15" ht="32.5" customHeight="1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</row>
    <row r="2" spans="1:15" ht="25" customHeight="1" thickBot="1">
      <c r="B2" s="36" t="s">
        <v>3</v>
      </c>
      <c r="C2" s="36"/>
      <c r="D2" s="36"/>
      <c r="E2" s="36"/>
      <c r="F2" s="6"/>
      <c r="G2" s="36" t="s">
        <v>1</v>
      </c>
      <c r="H2" s="36"/>
      <c r="I2" s="36"/>
      <c r="J2" s="36"/>
      <c r="K2" s="36"/>
      <c r="L2" s="36"/>
      <c r="M2" s="36"/>
      <c r="N2" s="36"/>
    </row>
    <row r="3" spans="1:15" ht="23" customHeight="1" thickBot="1">
      <c r="B3" s="51" t="s">
        <v>7</v>
      </c>
      <c r="C3" s="52"/>
      <c r="D3" s="52"/>
      <c r="E3" s="53"/>
      <c r="F3" s="7"/>
      <c r="G3" s="37" t="s">
        <v>24</v>
      </c>
      <c r="H3" s="38"/>
      <c r="I3" s="38"/>
      <c r="J3" s="38"/>
      <c r="K3" s="38"/>
      <c r="L3" s="38"/>
      <c r="M3" s="38"/>
      <c r="N3" s="39"/>
    </row>
    <row r="4" spans="1:15" s="3" customFormat="1" ht="9.5" customHeight="1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15" ht="25" customHeight="1" thickBot="1">
      <c r="B5" s="36" t="s">
        <v>8</v>
      </c>
      <c r="C5" s="36"/>
      <c r="D5" s="36"/>
      <c r="E5" s="36"/>
      <c r="F5" s="8"/>
      <c r="G5" s="36" t="s">
        <v>6</v>
      </c>
      <c r="H5" s="36"/>
      <c r="I5" s="36"/>
      <c r="J5" s="36"/>
      <c r="K5" s="36"/>
      <c r="L5" s="36"/>
      <c r="M5" s="36"/>
      <c r="N5" s="36"/>
    </row>
    <row r="6" spans="1:15" ht="23" customHeight="1" thickBot="1">
      <c r="B6" s="37" t="s">
        <v>9</v>
      </c>
      <c r="C6" s="38"/>
      <c r="D6" s="38"/>
      <c r="E6" s="39"/>
      <c r="F6" s="5"/>
      <c r="G6" s="37" t="s">
        <v>25</v>
      </c>
      <c r="H6" s="38"/>
      <c r="I6" s="38"/>
      <c r="J6" s="38"/>
      <c r="K6" s="38"/>
      <c r="L6" s="38"/>
      <c r="M6" s="38"/>
      <c r="N6" s="39"/>
    </row>
    <row r="7" spans="1:15" s="3" customFormat="1" ht="9.5" customHeight="1"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</row>
    <row r="8" spans="1:15" ht="25" customHeight="1" thickBot="1">
      <c r="B8" s="36" t="s">
        <v>5</v>
      </c>
      <c r="C8" s="36"/>
      <c r="D8" s="36"/>
      <c r="E8" s="36"/>
      <c r="F8" s="8"/>
      <c r="G8" s="54" t="s">
        <v>10</v>
      </c>
      <c r="H8" s="54"/>
      <c r="I8" s="54"/>
      <c r="J8" s="54"/>
      <c r="K8" s="54"/>
      <c r="L8" s="54"/>
      <c r="M8" s="54"/>
      <c r="N8" s="54"/>
    </row>
    <row r="9" spans="1:15" ht="23" customHeight="1" thickBot="1">
      <c r="B9" s="37" t="s">
        <v>26</v>
      </c>
      <c r="C9" s="38"/>
      <c r="D9" s="38"/>
      <c r="E9" s="39"/>
      <c r="F9" s="5"/>
      <c r="G9" s="37" t="s">
        <v>27</v>
      </c>
      <c r="H9" s="38"/>
      <c r="I9" s="38"/>
      <c r="J9" s="38"/>
      <c r="K9" s="38"/>
      <c r="L9" s="38"/>
      <c r="M9" s="38"/>
      <c r="N9" s="39"/>
    </row>
    <row r="10" spans="1:15" s="4" customFormat="1" ht="11.5" customHeight="1" thickBot="1">
      <c r="B10" s="35"/>
      <c r="C10" s="35"/>
      <c r="D10" s="35"/>
      <c r="E10" s="35"/>
      <c r="F10" s="7"/>
      <c r="G10" s="35"/>
      <c r="H10" s="35"/>
      <c r="I10" s="35"/>
      <c r="J10" s="35"/>
      <c r="K10" s="35"/>
      <c r="L10" s="35"/>
      <c r="M10" s="35"/>
      <c r="N10" s="35"/>
    </row>
    <row r="11" spans="1:15" ht="100.5">
      <c r="B11" s="14"/>
      <c r="C11" s="13" t="s">
        <v>2</v>
      </c>
      <c r="D11" s="61" t="s">
        <v>16</v>
      </c>
      <c r="E11" s="62"/>
      <c r="G11" s="57" t="s">
        <v>17</v>
      </c>
      <c r="H11" s="58"/>
      <c r="I11" s="58"/>
      <c r="J11" s="58"/>
      <c r="K11" s="58"/>
      <c r="L11" s="58"/>
      <c r="M11" s="55" t="s">
        <v>18</v>
      </c>
      <c r="N11" s="56"/>
    </row>
    <row r="12" spans="1:15">
      <c r="B12" s="15">
        <v>1</v>
      </c>
      <c r="C12" s="10"/>
      <c r="D12" s="48"/>
      <c r="E12" s="49"/>
      <c r="G12" s="46" t="s">
        <v>19</v>
      </c>
      <c r="H12" s="47"/>
      <c r="I12" s="47"/>
      <c r="J12" s="47"/>
      <c r="K12" s="47"/>
      <c r="L12" s="47"/>
      <c r="M12" s="44">
        <v>20</v>
      </c>
      <c r="N12" s="45"/>
    </row>
    <row r="13" spans="1:15">
      <c r="B13" s="15">
        <v>2</v>
      </c>
      <c r="C13" s="10"/>
      <c r="D13" s="48"/>
      <c r="E13" s="49"/>
      <c r="G13" s="46" t="s">
        <v>20</v>
      </c>
      <c r="H13" s="47"/>
      <c r="I13" s="47"/>
      <c r="J13" s="47"/>
      <c r="K13" s="47"/>
      <c r="L13" s="47"/>
      <c r="M13" s="44">
        <v>20</v>
      </c>
      <c r="N13" s="45"/>
    </row>
    <row r="14" spans="1:15">
      <c r="B14" s="15">
        <v>3</v>
      </c>
      <c r="C14" s="10"/>
      <c r="D14" s="48"/>
      <c r="E14" s="49"/>
      <c r="G14" s="46" t="s">
        <v>21</v>
      </c>
      <c r="H14" s="47"/>
      <c r="I14" s="47"/>
      <c r="J14" s="47"/>
      <c r="K14" s="47"/>
      <c r="L14" s="47"/>
      <c r="M14" s="44">
        <v>20</v>
      </c>
      <c r="N14" s="45"/>
    </row>
    <row r="15" spans="1:15">
      <c r="B15" s="15">
        <v>4</v>
      </c>
      <c r="C15" s="10"/>
      <c r="D15" s="48"/>
      <c r="E15" s="49"/>
      <c r="G15" s="46" t="s">
        <v>22</v>
      </c>
      <c r="H15" s="47"/>
      <c r="I15" s="47"/>
      <c r="J15" s="47"/>
      <c r="K15" s="47"/>
      <c r="L15" s="47"/>
      <c r="M15" s="44">
        <v>20</v>
      </c>
      <c r="N15" s="45"/>
    </row>
    <row r="16" spans="1:15">
      <c r="B16" s="15">
        <v>5</v>
      </c>
      <c r="C16" s="10"/>
      <c r="D16" s="48"/>
      <c r="E16" s="49"/>
      <c r="G16" s="46" t="s">
        <v>23</v>
      </c>
      <c r="H16" s="47"/>
      <c r="I16" s="47"/>
      <c r="J16" s="47"/>
      <c r="K16" s="47"/>
      <c r="L16" s="47"/>
      <c r="M16" s="44">
        <v>20</v>
      </c>
      <c r="N16" s="45"/>
    </row>
    <row r="17" spans="2:14" ht="15" thickBot="1">
      <c r="B17" s="15">
        <v>6</v>
      </c>
      <c r="C17" s="10"/>
      <c r="D17" s="48"/>
      <c r="E17" s="49"/>
      <c r="G17" s="40" t="s">
        <v>4</v>
      </c>
      <c r="H17" s="41"/>
      <c r="I17" s="41"/>
      <c r="J17" s="41"/>
      <c r="K17" s="41"/>
      <c r="L17" s="41"/>
      <c r="M17" s="42">
        <f>SUM(M12:N16)</f>
        <v>100</v>
      </c>
      <c r="N17" s="43"/>
    </row>
    <row r="18" spans="2:14">
      <c r="B18" s="15">
        <v>7</v>
      </c>
      <c r="C18" s="10"/>
      <c r="D18" s="48"/>
      <c r="E18" s="49"/>
      <c r="G18" s="3"/>
      <c r="H18" s="3"/>
      <c r="I18" s="3"/>
      <c r="J18" s="3"/>
      <c r="K18" s="3"/>
      <c r="L18" s="3"/>
      <c r="M18" s="3"/>
      <c r="N18" s="3"/>
    </row>
    <row r="19" spans="2:14">
      <c r="B19" s="15">
        <v>8</v>
      </c>
      <c r="C19" s="10"/>
      <c r="D19" s="48"/>
      <c r="E19" s="49"/>
      <c r="G19" s="3"/>
      <c r="H19" s="3"/>
      <c r="I19" s="3"/>
      <c r="J19" s="3"/>
      <c r="K19" s="3"/>
      <c r="L19" s="3"/>
      <c r="M19" s="3"/>
      <c r="N19" s="3"/>
    </row>
    <row r="20" spans="2:14">
      <c r="B20" s="15">
        <v>9</v>
      </c>
      <c r="C20" s="10"/>
      <c r="D20" s="48"/>
      <c r="E20" s="49"/>
      <c r="G20" s="3"/>
      <c r="H20" s="3"/>
      <c r="I20" s="3"/>
      <c r="J20" s="3"/>
      <c r="K20" s="3"/>
      <c r="L20" s="3"/>
      <c r="M20" s="3"/>
      <c r="N20" s="3"/>
    </row>
    <row r="21" spans="2:14">
      <c r="B21" s="15">
        <v>10</v>
      </c>
      <c r="C21" s="10"/>
      <c r="D21" s="48"/>
      <c r="E21" s="49"/>
      <c r="G21" s="3"/>
      <c r="H21" s="3"/>
      <c r="I21" s="3"/>
      <c r="J21" s="3"/>
      <c r="K21" s="3"/>
      <c r="L21" s="3"/>
      <c r="M21" s="3"/>
      <c r="N21" s="3"/>
    </row>
    <row r="22" spans="2:14">
      <c r="B22" s="15">
        <v>11</v>
      </c>
      <c r="C22" s="10"/>
      <c r="D22" s="48"/>
      <c r="E22" s="49"/>
      <c r="G22" s="3"/>
      <c r="H22" s="3"/>
      <c r="I22" s="3"/>
      <c r="J22" s="3"/>
      <c r="K22" s="3"/>
      <c r="L22" s="3"/>
      <c r="M22" s="3"/>
      <c r="N22" s="3"/>
    </row>
    <row r="23" spans="2:14">
      <c r="B23" s="15">
        <v>12</v>
      </c>
      <c r="C23" s="10"/>
      <c r="D23" s="48"/>
      <c r="E23" s="49"/>
      <c r="G23" s="3"/>
      <c r="H23" s="3"/>
      <c r="I23" s="3"/>
      <c r="J23" s="3"/>
      <c r="K23" s="3"/>
      <c r="L23" s="3"/>
      <c r="M23" s="3"/>
      <c r="N23" s="3"/>
    </row>
    <row r="24" spans="2:14">
      <c r="B24" s="15">
        <v>13</v>
      </c>
      <c r="C24" s="10"/>
      <c r="D24" s="48"/>
      <c r="E24" s="49"/>
      <c r="G24" s="3"/>
      <c r="H24" s="3"/>
      <c r="I24" s="3"/>
      <c r="J24" s="3"/>
      <c r="K24" s="3"/>
      <c r="L24" s="3"/>
      <c r="M24" s="3"/>
      <c r="N24" s="3"/>
    </row>
    <row r="25" spans="2:14">
      <c r="B25" s="15">
        <v>14</v>
      </c>
      <c r="C25" s="10"/>
      <c r="D25" s="48"/>
      <c r="E25" s="49"/>
      <c r="G25" s="3"/>
      <c r="H25" s="3"/>
      <c r="I25" s="3"/>
      <c r="J25" s="3"/>
      <c r="K25" s="3"/>
      <c r="L25" s="3"/>
      <c r="M25" s="3"/>
      <c r="N25" s="3"/>
    </row>
    <row r="26" spans="2:14">
      <c r="B26" s="15">
        <v>15</v>
      </c>
      <c r="C26" s="10"/>
      <c r="D26" s="48"/>
      <c r="E26" s="49"/>
      <c r="G26" s="3"/>
      <c r="H26" s="3"/>
      <c r="I26" s="3"/>
      <c r="J26" s="3"/>
      <c r="K26" s="3"/>
      <c r="L26" s="3"/>
      <c r="M26" s="3"/>
      <c r="N26" s="3"/>
    </row>
    <row r="27" spans="2:14">
      <c r="B27" s="15">
        <v>16</v>
      </c>
      <c r="C27" s="10"/>
      <c r="D27" s="48"/>
      <c r="E27" s="49"/>
      <c r="G27" s="3"/>
      <c r="H27" s="3"/>
      <c r="I27" s="3"/>
      <c r="J27" s="3"/>
      <c r="K27" s="3"/>
      <c r="L27" s="3"/>
      <c r="M27" s="3"/>
      <c r="N27" s="3"/>
    </row>
    <row r="28" spans="2:14">
      <c r="B28" s="15">
        <v>17</v>
      </c>
      <c r="C28" s="10"/>
      <c r="D28" s="48"/>
      <c r="E28" s="49"/>
      <c r="G28" s="3"/>
      <c r="H28" s="3"/>
      <c r="I28" s="3"/>
      <c r="J28" s="3"/>
      <c r="K28" s="3"/>
      <c r="L28" s="3"/>
      <c r="M28" s="3"/>
      <c r="N28" s="3"/>
    </row>
    <row r="29" spans="2:14">
      <c r="B29" s="15">
        <v>18</v>
      </c>
      <c r="C29" s="10"/>
      <c r="D29" s="48"/>
      <c r="E29" s="49"/>
      <c r="G29" s="3"/>
      <c r="H29" s="3"/>
      <c r="I29" s="3"/>
      <c r="J29" s="3"/>
      <c r="K29" s="3"/>
      <c r="L29" s="3"/>
      <c r="M29" s="3"/>
      <c r="N29" s="3"/>
    </row>
    <row r="30" spans="2:14">
      <c r="B30" s="15">
        <v>19</v>
      </c>
      <c r="C30" s="10"/>
      <c r="D30" s="48"/>
      <c r="E30" s="49"/>
      <c r="G30" s="3"/>
      <c r="H30" s="3"/>
      <c r="I30" s="3"/>
      <c r="J30" s="3"/>
      <c r="K30" s="3"/>
      <c r="L30" s="3"/>
      <c r="M30" s="3"/>
      <c r="N30" s="3"/>
    </row>
    <row r="31" spans="2:14">
      <c r="B31" s="15">
        <v>20</v>
      </c>
      <c r="C31" s="10"/>
      <c r="D31" s="48"/>
      <c r="E31" s="49"/>
      <c r="G31" s="3"/>
      <c r="H31" s="3"/>
      <c r="I31" s="3"/>
      <c r="J31" s="3"/>
      <c r="K31" s="3"/>
      <c r="L31" s="3"/>
      <c r="M31" s="3"/>
      <c r="N31" s="3"/>
    </row>
    <row r="32" spans="2:14">
      <c r="B32" s="15">
        <v>21</v>
      </c>
      <c r="C32" s="10"/>
      <c r="D32" s="48"/>
      <c r="E32" s="49"/>
      <c r="G32" s="3"/>
      <c r="H32" s="3"/>
      <c r="I32" s="3"/>
      <c r="J32" s="3"/>
      <c r="K32" s="3"/>
      <c r="L32" s="3"/>
      <c r="M32" s="3"/>
      <c r="N32" s="3"/>
    </row>
    <row r="33" spans="2:14">
      <c r="B33" s="15">
        <v>22</v>
      </c>
      <c r="C33" s="10"/>
      <c r="D33" s="48"/>
      <c r="E33" s="49"/>
      <c r="G33" s="3"/>
      <c r="H33" s="3"/>
      <c r="I33" s="3"/>
      <c r="J33" s="3"/>
      <c r="K33" s="3"/>
      <c r="L33" s="3"/>
      <c r="M33" s="3"/>
      <c r="N33" s="3"/>
    </row>
    <row r="34" spans="2:14">
      <c r="B34" s="15">
        <v>23</v>
      </c>
      <c r="C34" s="10"/>
      <c r="D34" s="48"/>
      <c r="E34" s="49"/>
      <c r="G34" s="3"/>
      <c r="H34" s="3"/>
      <c r="I34" s="3"/>
      <c r="J34" s="3"/>
      <c r="K34" s="3"/>
      <c r="L34" s="3"/>
      <c r="M34" s="3"/>
      <c r="N34" s="3"/>
    </row>
    <row r="35" spans="2:14">
      <c r="B35" s="15">
        <v>24</v>
      </c>
      <c r="C35" s="10"/>
      <c r="D35" s="48"/>
      <c r="E35" s="49"/>
      <c r="G35" s="3"/>
      <c r="H35" s="3"/>
      <c r="I35" s="3"/>
      <c r="J35" s="3"/>
      <c r="K35" s="3"/>
      <c r="L35" s="3"/>
      <c r="M35" s="3"/>
      <c r="N35" s="3"/>
    </row>
    <row r="36" spans="2:14">
      <c r="B36" s="15">
        <v>25</v>
      </c>
      <c r="C36" s="10"/>
      <c r="D36" s="48"/>
      <c r="E36" s="49"/>
      <c r="G36" s="3"/>
      <c r="H36" s="3"/>
      <c r="I36" s="3"/>
      <c r="J36" s="3"/>
      <c r="K36" s="3"/>
      <c r="L36" s="3"/>
      <c r="M36" s="3"/>
      <c r="N36" s="3"/>
    </row>
    <row r="37" spans="2:14">
      <c r="B37" s="15">
        <v>26</v>
      </c>
      <c r="C37" s="10"/>
      <c r="D37" s="48"/>
      <c r="E37" s="49"/>
      <c r="G37" s="3"/>
      <c r="H37" s="3"/>
      <c r="I37" s="3"/>
      <c r="J37" s="3"/>
      <c r="K37" s="3"/>
      <c r="L37" s="3"/>
      <c r="M37" s="3"/>
      <c r="N37" s="3"/>
    </row>
    <row r="38" spans="2:14">
      <c r="B38" s="15">
        <v>27</v>
      </c>
      <c r="C38" s="10"/>
      <c r="D38" s="48"/>
      <c r="E38" s="49"/>
      <c r="G38" s="3"/>
      <c r="H38" s="3"/>
      <c r="I38" s="3"/>
      <c r="J38" s="3"/>
      <c r="K38" s="3"/>
      <c r="L38" s="3"/>
      <c r="M38" s="3"/>
      <c r="N38" s="3"/>
    </row>
    <row r="39" spans="2:14">
      <c r="B39" s="15">
        <v>28</v>
      </c>
      <c r="C39" s="10"/>
      <c r="D39" s="48"/>
      <c r="E39" s="49"/>
      <c r="G39" s="3"/>
      <c r="H39" s="3"/>
      <c r="I39" s="3"/>
      <c r="J39" s="3"/>
      <c r="K39" s="3"/>
      <c r="L39" s="3"/>
      <c r="M39" s="3"/>
      <c r="N39" s="3"/>
    </row>
    <row r="40" spans="2:14">
      <c r="B40" s="15">
        <v>29</v>
      </c>
      <c r="C40" s="10"/>
      <c r="D40" s="48"/>
      <c r="E40" s="49"/>
      <c r="G40" s="3"/>
      <c r="H40" s="3"/>
      <c r="I40" s="3"/>
      <c r="J40" s="3"/>
      <c r="K40" s="3"/>
      <c r="L40" s="3"/>
      <c r="M40" s="3"/>
      <c r="N40" s="3"/>
    </row>
    <row r="41" spans="2:14">
      <c r="B41" s="15">
        <v>30</v>
      </c>
      <c r="C41" s="10"/>
      <c r="D41" s="48"/>
      <c r="E41" s="49"/>
      <c r="G41" s="3"/>
      <c r="H41" s="3"/>
      <c r="I41" s="3"/>
      <c r="J41" s="3"/>
      <c r="K41" s="3"/>
      <c r="L41" s="3"/>
      <c r="M41" s="3"/>
      <c r="N41" s="3"/>
    </row>
    <row r="42" spans="2:14">
      <c r="B42" s="15">
        <v>31</v>
      </c>
      <c r="C42" s="10"/>
      <c r="D42" s="48"/>
      <c r="E42" s="49"/>
      <c r="G42" s="3"/>
      <c r="H42" s="3"/>
      <c r="I42" s="3"/>
      <c r="J42" s="3"/>
      <c r="K42" s="3"/>
      <c r="L42" s="3"/>
      <c r="M42" s="3"/>
      <c r="N42" s="3"/>
    </row>
    <row r="43" spans="2:14">
      <c r="B43" s="15">
        <v>32</v>
      </c>
      <c r="C43" s="10"/>
      <c r="D43" s="48"/>
      <c r="E43" s="49"/>
      <c r="G43" s="3"/>
      <c r="H43" s="3"/>
      <c r="I43" s="3"/>
      <c r="J43" s="3"/>
      <c r="K43" s="3"/>
      <c r="L43" s="3"/>
      <c r="M43" s="3"/>
      <c r="N43" s="3"/>
    </row>
    <row r="44" spans="2:14">
      <c r="B44" s="15">
        <v>33</v>
      </c>
      <c r="C44" s="10"/>
      <c r="D44" s="48"/>
      <c r="E44" s="49"/>
      <c r="G44" s="3"/>
      <c r="H44" s="3"/>
      <c r="I44" s="3"/>
      <c r="J44" s="3"/>
      <c r="K44" s="3"/>
      <c r="L44" s="3"/>
      <c r="M44" s="3"/>
      <c r="N44" s="3"/>
    </row>
    <row r="45" spans="2:14">
      <c r="B45" s="15">
        <v>34</v>
      </c>
      <c r="C45" s="10"/>
      <c r="D45" s="48"/>
      <c r="E45" s="49"/>
      <c r="G45" s="3"/>
      <c r="H45" s="3"/>
      <c r="I45" s="3"/>
      <c r="J45" s="3"/>
      <c r="K45" s="3"/>
      <c r="L45" s="3"/>
      <c r="M45" s="3"/>
      <c r="N45" s="3"/>
    </row>
    <row r="46" spans="2:14">
      <c r="B46" s="15">
        <v>35</v>
      </c>
      <c r="C46" s="10"/>
      <c r="D46" s="48"/>
      <c r="E46" s="49"/>
      <c r="G46" s="3"/>
      <c r="H46" s="3"/>
      <c r="I46" s="3"/>
      <c r="J46" s="3"/>
      <c r="K46" s="3"/>
      <c r="L46" s="3"/>
      <c r="M46" s="3"/>
      <c r="N46" s="3"/>
    </row>
    <row r="47" spans="2:14">
      <c r="B47" s="15">
        <v>36</v>
      </c>
      <c r="C47" s="10"/>
      <c r="D47" s="48"/>
      <c r="E47" s="49"/>
      <c r="G47" s="3"/>
      <c r="H47" s="3"/>
      <c r="I47" s="3"/>
      <c r="J47" s="3"/>
      <c r="K47" s="3"/>
      <c r="L47" s="3"/>
      <c r="M47" s="3"/>
      <c r="N47" s="3"/>
    </row>
    <row r="48" spans="2:14">
      <c r="B48" s="15">
        <v>37</v>
      </c>
      <c r="C48" s="1"/>
      <c r="D48" s="48"/>
      <c r="E48" s="49"/>
      <c r="G48" s="3"/>
      <c r="H48" s="3"/>
      <c r="I48" s="3"/>
      <c r="J48" s="3"/>
      <c r="K48" s="3"/>
      <c r="L48" s="3"/>
      <c r="M48" s="3"/>
      <c r="N48" s="3"/>
    </row>
    <row r="49" spans="2:14">
      <c r="B49" s="15">
        <v>38</v>
      </c>
      <c r="C49" s="1"/>
      <c r="D49" s="48"/>
      <c r="E49" s="49"/>
      <c r="G49" s="3"/>
      <c r="H49" s="3"/>
      <c r="I49" s="3"/>
      <c r="J49" s="3"/>
      <c r="K49" s="3"/>
      <c r="L49" s="3"/>
      <c r="M49" s="3"/>
      <c r="N49" s="3"/>
    </row>
    <row r="50" spans="2:14">
      <c r="B50" s="15">
        <v>39</v>
      </c>
      <c r="C50" s="1"/>
      <c r="D50" s="48"/>
      <c r="E50" s="49"/>
      <c r="G50" s="3"/>
      <c r="H50" s="3"/>
      <c r="I50" s="3"/>
      <c r="J50" s="3"/>
      <c r="K50" s="3"/>
      <c r="L50" s="3"/>
      <c r="M50" s="3"/>
      <c r="N50" s="3"/>
    </row>
    <row r="51" spans="2:14" ht="15" thickBot="1">
      <c r="B51" s="16">
        <v>40</v>
      </c>
      <c r="C51" s="11"/>
      <c r="D51" s="59"/>
      <c r="E51" s="60"/>
      <c r="G51" s="3"/>
      <c r="H51" s="3"/>
      <c r="I51" s="3"/>
      <c r="J51" s="3"/>
      <c r="K51" s="3"/>
      <c r="L51" s="3"/>
      <c r="M51" s="3"/>
      <c r="N51" s="3"/>
    </row>
    <row r="52" spans="2:14" s="3" customFormat="1">
      <c r="B52" s="9"/>
    </row>
  </sheetData>
  <sheetProtection algorithmName="SHA-512" hashValue="hKjARTe2w5sFJhjwy7FNxT/ZTxX7eEmSZv/BXuwNRL+lPNGGqhvOLgDIg8gxUTEl+bNemYpG7ei8FneKPIaIZw==" saltValue="Cln66/zyH8j/YaUMtJc9YQ==" spinCount="100000" sheet="1" objects="1" scenarios="1"/>
  <mergeCells count="70">
    <mergeCell ref="D49:E49"/>
    <mergeCell ref="D50:E50"/>
    <mergeCell ref="D51:E51"/>
    <mergeCell ref="D11:E11"/>
    <mergeCell ref="D44:E44"/>
    <mergeCell ref="D45:E45"/>
    <mergeCell ref="D46:E46"/>
    <mergeCell ref="D47:E47"/>
    <mergeCell ref="D48:E48"/>
    <mergeCell ref="D39:E39"/>
    <mergeCell ref="D40:E40"/>
    <mergeCell ref="D41:E41"/>
    <mergeCell ref="D42:E42"/>
    <mergeCell ref="D43:E43"/>
    <mergeCell ref="D34:E34"/>
    <mergeCell ref="D35:E35"/>
    <mergeCell ref="D36:E36"/>
    <mergeCell ref="D37:E37"/>
    <mergeCell ref="D38:E38"/>
    <mergeCell ref="D29:E29"/>
    <mergeCell ref="D30:E30"/>
    <mergeCell ref="D31:E31"/>
    <mergeCell ref="D32:E32"/>
    <mergeCell ref="D33:E33"/>
    <mergeCell ref="D24:E24"/>
    <mergeCell ref="D25:E25"/>
    <mergeCell ref="D26:E26"/>
    <mergeCell ref="D27:E27"/>
    <mergeCell ref="D28:E28"/>
    <mergeCell ref="G6:N6"/>
    <mergeCell ref="A1:O1"/>
    <mergeCell ref="D12:E12"/>
    <mergeCell ref="D13:E13"/>
    <mergeCell ref="B2:E2"/>
    <mergeCell ref="G2:N2"/>
    <mergeCell ref="B3:E3"/>
    <mergeCell ref="G3:N3"/>
    <mergeCell ref="G5:N5"/>
    <mergeCell ref="G8:N8"/>
    <mergeCell ref="G9:N9"/>
    <mergeCell ref="M11:N11"/>
    <mergeCell ref="G11:L11"/>
    <mergeCell ref="B5:E5"/>
    <mergeCell ref="B10:E10"/>
    <mergeCell ref="D15:E15"/>
    <mergeCell ref="D16:E16"/>
    <mergeCell ref="D17:E17"/>
    <mergeCell ref="D18:E18"/>
    <mergeCell ref="B6:E6"/>
    <mergeCell ref="D19:E19"/>
    <mergeCell ref="D20:E20"/>
    <mergeCell ref="D21:E21"/>
    <mergeCell ref="D22:E22"/>
    <mergeCell ref="D23:E23"/>
    <mergeCell ref="G10:N10"/>
    <mergeCell ref="B8:E8"/>
    <mergeCell ref="B9:E9"/>
    <mergeCell ref="G17:L17"/>
    <mergeCell ref="M17:N17"/>
    <mergeCell ref="M15:N15"/>
    <mergeCell ref="M16:N16"/>
    <mergeCell ref="G12:L12"/>
    <mergeCell ref="G13:L13"/>
    <mergeCell ref="G14:L14"/>
    <mergeCell ref="G15:L15"/>
    <mergeCell ref="G16:L16"/>
    <mergeCell ref="M12:N12"/>
    <mergeCell ref="M13:N13"/>
    <mergeCell ref="M14:N14"/>
    <mergeCell ref="D14:E14"/>
  </mergeCells>
  <phoneticPr fontId="14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6E6CD-D851-4F50-90AD-5D2433185C2B}">
  <sheetPr>
    <tabColor theme="4" tint="0.59999389629810485"/>
    <pageSetUpPr fitToPage="1"/>
  </sheetPr>
  <dimension ref="A1:J53"/>
  <sheetViews>
    <sheetView zoomScale="85" zoomScaleNormal="85" workbookViewId="0">
      <selection activeCell="I5" sqref="I5"/>
    </sheetView>
  </sheetViews>
  <sheetFormatPr defaultColWidth="0" defaultRowHeight="14.5" zeroHeight="1"/>
  <cols>
    <col min="1" max="1" width="3.36328125" customWidth="1"/>
    <col min="2" max="2" width="5.54296875" customWidth="1"/>
    <col min="3" max="3" width="24.08984375" customWidth="1"/>
    <col min="4" max="4" width="27.90625" customWidth="1"/>
    <col min="5" max="9" width="8.7265625" customWidth="1"/>
    <col min="10" max="10" width="9.7265625" customWidth="1"/>
    <col min="11" max="16384" width="8.7265625" hidden="1"/>
  </cols>
  <sheetData>
    <row r="1" spans="1:10" s="33" customFormat="1" ht="50.5" customHeight="1">
      <c r="A1" s="32"/>
      <c r="B1" s="32"/>
      <c r="D1" s="34" t="s">
        <v>28</v>
      </c>
      <c r="F1" s="34" t="s">
        <v>29</v>
      </c>
      <c r="G1" s="32"/>
      <c r="H1" s="32"/>
      <c r="I1" s="32"/>
      <c r="J1" s="32"/>
    </row>
    <row r="2" spans="1:10">
      <c r="A2" s="63" t="str">
        <f>'KONTROL PANELİ'!B2&amp;" "&amp;"EĞİTİM ÖĞRETİM YILI"&amp;" "&amp;'KONTROL PANELİ'!G3&amp;""</f>
        <v>EĞİTİM ÖĞRETİM YILI EĞİTİM ÖĞRETİM YILI ….okulunuzun adı…</v>
      </c>
      <c r="B2" s="63"/>
      <c r="C2" s="63"/>
      <c r="D2" s="63"/>
      <c r="E2" s="63"/>
      <c r="F2" s="63"/>
      <c r="G2" s="63"/>
      <c r="H2" s="63"/>
      <c r="I2" s="63"/>
      <c r="J2" s="63"/>
    </row>
    <row r="3" spans="1:10" ht="16.5" customHeight="1">
      <c r="A3" s="65" t="str">
        <f>'KONTROL PANELİ'!G6&amp;" "&amp;"SINIFI"&amp;" "&amp;'KONTROL PANELİ'!G9&amp;" "&amp;"DERSİ"&amp;" "&amp;'KONTROL PANELİ'!B6&amp;" "&amp;"PERFORMANS GÖREVİ DEĞERLENDİRME ÇİZELGESİ"</f>
        <v>….sınıfınızın adı… SINIFI ….dersinizin adı… DERSİ 1. DÖNEM PERFORMANS GÖREVİ DEĞERLENDİRME ÇİZELGESİ</v>
      </c>
      <c r="B3" s="65"/>
      <c r="C3" s="65"/>
      <c r="D3" s="65"/>
      <c r="E3" s="65"/>
      <c r="F3" s="65"/>
      <c r="G3" s="65"/>
      <c r="H3" s="65"/>
      <c r="I3" s="65"/>
      <c r="J3" s="65"/>
    </row>
    <row r="4" spans="1:10" ht="14.5" customHeight="1">
      <c r="A4" s="68" t="s">
        <v>11</v>
      </c>
      <c r="B4" s="68" t="s">
        <v>12</v>
      </c>
      <c r="C4" s="70" t="s">
        <v>13</v>
      </c>
      <c r="D4" s="72" t="s">
        <v>14</v>
      </c>
      <c r="E4" s="64" t="s">
        <v>15</v>
      </c>
      <c r="F4" s="64"/>
      <c r="G4" s="64"/>
      <c r="H4" s="64"/>
      <c r="I4" s="64"/>
      <c r="J4" s="64"/>
    </row>
    <row r="5" spans="1:10" ht="149.5" customHeight="1">
      <c r="A5" s="68"/>
      <c r="B5" s="68"/>
      <c r="C5" s="70"/>
      <c r="D5" s="72"/>
      <c r="E5" s="18" t="str">
        <f>'KONTROL PANELİ'!G12</f>
        <v>Kriter 1</v>
      </c>
      <c r="F5" s="18" t="str">
        <f>'KONTROL PANELİ'!G13</f>
        <v>Kriter 2</v>
      </c>
      <c r="G5" s="18" t="str">
        <f>'KONTROL PANELİ'!G14</f>
        <v>Kriter 3</v>
      </c>
      <c r="H5" s="18" t="str">
        <f>'KONTROL PANELİ'!G15</f>
        <v>Kriter 4</v>
      </c>
      <c r="I5" s="18" t="str">
        <f>'KONTROL PANELİ'!G16</f>
        <v>Kriter 5</v>
      </c>
      <c r="J5" s="19" t="s">
        <v>4</v>
      </c>
    </row>
    <row r="6" spans="1:10">
      <c r="A6" s="69"/>
      <c r="B6" s="69"/>
      <c r="C6" s="71"/>
      <c r="D6" s="73"/>
      <c r="E6" s="20">
        <f>'KONTROL PANELİ'!M12</f>
        <v>20</v>
      </c>
      <c r="F6" s="20">
        <f>'KONTROL PANELİ'!M13</f>
        <v>20</v>
      </c>
      <c r="G6" s="20">
        <f>'KONTROL PANELİ'!M14</f>
        <v>20</v>
      </c>
      <c r="H6" s="20">
        <f>'KONTROL PANELİ'!M15</f>
        <v>20</v>
      </c>
      <c r="I6" s="20">
        <f>'KONTROL PANELİ'!M16</f>
        <v>20</v>
      </c>
      <c r="J6" s="20">
        <f>'KONTROL PANELİ'!M17</f>
        <v>100</v>
      </c>
    </row>
    <row r="7" spans="1:10" ht="16" customHeight="1">
      <c r="A7" s="17">
        <v>1</v>
      </c>
      <c r="B7" s="26" t="str">
        <f>IF('KONTROL PANELİ'!C12="","",'KONTROL PANELİ'!C12)</f>
        <v/>
      </c>
      <c r="C7" s="25" t="str">
        <f>IF('KONTROL PANELİ'!D12="","",'KONTROL PANELİ'!D12)</f>
        <v/>
      </c>
      <c r="D7" s="27"/>
      <c r="E7" s="22"/>
      <c r="F7" s="22"/>
      <c r="G7" s="22"/>
      <c r="H7" s="22"/>
      <c r="I7" s="22"/>
      <c r="J7" s="21" t="str">
        <f>IF(E7="","",E7+F7+G7+H7+I7)</f>
        <v/>
      </c>
    </row>
    <row r="8" spans="1:10" ht="16" customHeight="1">
      <c r="A8" s="17">
        <v>2</v>
      </c>
      <c r="B8" s="26" t="str">
        <f>IF('KONTROL PANELİ'!C13="","",'KONTROL PANELİ'!C13)</f>
        <v/>
      </c>
      <c r="C8" s="25" t="str">
        <f>IF('KONTROL PANELİ'!D13="","",'KONTROL PANELİ'!D13)</f>
        <v/>
      </c>
      <c r="D8" s="27"/>
      <c r="E8" s="22"/>
      <c r="F8" s="22"/>
      <c r="G8" s="22"/>
      <c r="H8" s="22"/>
      <c r="I8" s="22"/>
      <c r="J8" s="21" t="str">
        <f t="shared" ref="J8:J46" si="0">IF(E8="","",E8+F8+G8+H8+I8)</f>
        <v/>
      </c>
    </row>
    <row r="9" spans="1:10" ht="16" customHeight="1">
      <c r="A9" s="17">
        <v>3</v>
      </c>
      <c r="B9" s="26" t="str">
        <f>IF('KONTROL PANELİ'!C14="","",'KONTROL PANELİ'!C14)</f>
        <v/>
      </c>
      <c r="C9" s="25" t="str">
        <f>IF('KONTROL PANELİ'!D14="","",'KONTROL PANELİ'!D14)</f>
        <v/>
      </c>
      <c r="D9" s="27"/>
      <c r="E9" s="22"/>
      <c r="F9" s="22"/>
      <c r="G9" s="22"/>
      <c r="H9" s="22"/>
      <c r="I9" s="22"/>
      <c r="J9" s="21" t="str">
        <f t="shared" si="0"/>
        <v/>
      </c>
    </row>
    <row r="10" spans="1:10" ht="16" customHeight="1">
      <c r="A10" s="17">
        <v>4</v>
      </c>
      <c r="B10" s="26" t="str">
        <f>IF('KONTROL PANELİ'!C15="","",'KONTROL PANELİ'!C15)</f>
        <v/>
      </c>
      <c r="C10" s="25" t="str">
        <f>IF('KONTROL PANELİ'!D15="","",'KONTROL PANELİ'!D15)</f>
        <v/>
      </c>
      <c r="D10" s="27"/>
      <c r="E10" s="22"/>
      <c r="F10" s="22"/>
      <c r="G10" s="22"/>
      <c r="H10" s="22"/>
      <c r="I10" s="22"/>
      <c r="J10" s="21" t="str">
        <f t="shared" si="0"/>
        <v/>
      </c>
    </row>
    <row r="11" spans="1:10" ht="16" customHeight="1">
      <c r="A11" s="17">
        <v>5</v>
      </c>
      <c r="B11" s="26" t="str">
        <f>IF('KONTROL PANELİ'!C16="","",'KONTROL PANELİ'!C16)</f>
        <v/>
      </c>
      <c r="C11" s="25" t="str">
        <f>IF('KONTROL PANELİ'!D16="","",'KONTROL PANELİ'!D16)</f>
        <v/>
      </c>
      <c r="D11" s="27"/>
      <c r="E11" s="22"/>
      <c r="F11" s="22"/>
      <c r="G11" s="22"/>
      <c r="H11" s="22"/>
      <c r="I11" s="22"/>
      <c r="J11" s="21" t="str">
        <f t="shared" si="0"/>
        <v/>
      </c>
    </row>
    <row r="12" spans="1:10" ht="16" customHeight="1">
      <c r="A12" s="17">
        <v>6</v>
      </c>
      <c r="B12" s="26" t="str">
        <f>IF('KONTROL PANELİ'!C17="","",'KONTROL PANELİ'!C17)</f>
        <v/>
      </c>
      <c r="C12" s="25" t="str">
        <f>IF('KONTROL PANELİ'!D17="","",'KONTROL PANELİ'!D17)</f>
        <v/>
      </c>
      <c r="D12" s="27"/>
      <c r="E12" s="22"/>
      <c r="F12" s="22"/>
      <c r="G12" s="22"/>
      <c r="H12" s="22"/>
      <c r="I12" s="22"/>
      <c r="J12" s="21" t="str">
        <f t="shared" si="0"/>
        <v/>
      </c>
    </row>
    <row r="13" spans="1:10" ht="16" customHeight="1">
      <c r="A13" s="17">
        <v>7</v>
      </c>
      <c r="B13" s="26" t="str">
        <f>IF('KONTROL PANELİ'!C18="","",'KONTROL PANELİ'!C18)</f>
        <v/>
      </c>
      <c r="C13" s="25" t="str">
        <f>IF('KONTROL PANELİ'!D18="","",'KONTROL PANELİ'!D18)</f>
        <v/>
      </c>
      <c r="D13" s="27"/>
      <c r="E13" s="22"/>
      <c r="F13" s="22"/>
      <c r="G13" s="22"/>
      <c r="H13" s="22"/>
      <c r="I13" s="22"/>
      <c r="J13" s="21" t="str">
        <f t="shared" si="0"/>
        <v/>
      </c>
    </row>
    <row r="14" spans="1:10" ht="16" customHeight="1">
      <c r="A14" s="17">
        <v>8</v>
      </c>
      <c r="B14" s="26" t="str">
        <f>IF('KONTROL PANELİ'!C19="","",'KONTROL PANELİ'!C19)</f>
        <v/>
      </c>
      <c r="C14" s="25" t="str">
        <f>IF('KONTROL PANELİ'!D19="","",'KONTROL PANELİ'!D19)</f>
        <v/>
      </c>
      <c r="D14" s="27"/>
      <c r="E14" s="22"/>
      <c r="F14" s="22"/>
      <c r="G14" s="22"/>
      <c r="H14" s="22"/>
      <c r="I14" s="22"/>
      <c r="J14" s="21" t="str">
        <f t="shared" si="0"/>
        <v/>
      </c>
    </row>
    <row r="15" spans="1:10" ht="16" customHeight="1">
      <c r="A15" s="17">
        <v>9</v>
      </c>
      <c r="B15" s="26" t="str">
        <f>IF('KONTROL PANELİ'!C20="","",'KONTROL PANELİ'!C20)</f>
        <v/>
      </c>
      <c r="C15" s="25" t="str">
        <f>IF('KONTROL PANELİ'!D20="","",'KONTROL PANELİ'!D20)</f>
        <v/>
      </c>
      <c r="D15" s="27"/>
      <c r="E15" s="22"/>
      <c r="F15" s="22"/>
      <c r="G15" s="22"/>
      <c r="H15" s="22"/>
      <c r="I15" s="22"/>
      <c r="J15" s="21" t="str">
        <f t="shared" si="0"/>
        <v/>
      </c>
    </row>
    <row r="16" spans="1:10" ht="16" customHeight="1">
      <c r="A16" s="17">
        <v>10</v>
      </c>
      <c r="B16" s="26" t="str">
        <f>IF('KONTROL PANELİ'!C21="","",'KONTROL PANELİ'!C21)</f>
        <v/>
      </c>
      <c r="C16" s="25" t="str">
        <f>IF('KONTROL PANELİ'!D21="","",'KONTROL PANELİ'!D21)</f>
        <v/>
      </c>
      <c r="D16" s="27"/>
      <c r="E16" s="22"/>
      <c r="F16" s="22"/>
      <c r="G16" s="22"/>
      <c r="H16" s="22"/>
      <c r="I16" s="22"/>
      <c r="J16" s="21" t="str">
        <f t="shared" si="0"/>
        <v/>
      </c>
    </row>
    <row r="17" spans="1:10" ht="16" customHeight="1">
      <c r="A17" s="17">
        <v>11</v>
      </c>
      <c r="B17" s="26" t="str">
        <f>IF('KONTROL PANELİ'!C22="","",'KONTROL PANELİ'!C22)</f>
        <v/>
      </c>
      <c r="C17" s="25" t="str">
        <f>IF('KONTROL PANELİ'!D22="","",'KONTROL PANELİ'!D22)</f>
        <v/>
      </c>
      <c r="D17" s="27"/>
      <c r="E17" s="22"/>
      <c r="F17" s="22"/>
      <c r="G17" s="22"/>
      <c r="H17" s="22"/>
      <c r="I17" s="22"/>
      <c r="J17" s="21" t="str">
        <f t="shared" si="0"/>
        <v/>
      </c>
    </row>
    <row r="18" spans="1:10" ht="16" customHeight="1">
      <c r="A18" s="17">
        <v>12</v>
      </c>
      <c r="B18" s="26" t="str">
        <f>IF('KONTROL PANELİ'!C23="","",'KONTROL PANELİ'!C23)</f>
        <v/>
      </c>
      <c r="C18" s="25" t="str">
        <f>IF('KONTROL PANELİ'!D23="","",'KONTROL PANELİ'!D23)</f>
        <v/>
      </c>
      <c r="D18" s="27"/>
      <c r="E18" s="22"/>
      <c r="F18" s="22"/>
      <c r="G18" s="22"/>
      <c r="H18" s="22"/>
      <c r="I18" s="22"/>
      <c r="J18" s="21" t="str">
        <f t="shared" si="0"/>
        <v/>
      </c>
    </row>
    <row r="19" spans="1:10" ht="16" customHeight="1">
      <c r="A19" s="17">
        <v>13</v>
      </c>
      <c r="B19" s="26" t="str">
        <f>IF('KONTROL PANELİ'!C24="","",'KONTROL PANELİ'!C24)</f>
        <v/>
      </c>
      <c r="C19" s="25" t="str">
        <f>IF('KONTROL PANELİ'!D24="","",'KONTROL PANELİ'!D24)</f>
        <v/>
      </c>
      <c r="D19" s="27"/>
      <c r="E19" s="22"/>
      <c r="F19" s="22"/>
      <c r="G19" s="22"/>
      <c r="H19" s="22"/>
      <c r="I19" s="22"/>
      <c r="J19" s="21" t="str">
        <f t="shared" si="0"/>
        <v/>
      </c>
    </row>
    <row r="20" spans="1:10" ht="16" customHeight="1">
      <c r="A20" s="17">
        <v>14</v>
      </c>
      <c r="B20" s="26" t="str">
        <f>IF('KONTROL PANELİ'!C25="","",'KONTROL PANELİ'!C25)</f>
        <v/>
      </c>
      <c r="C20" s="25" t="str">
        <f>IF('KONTROL PANELİ'!D25="","",'KONTROL PANELİ'!D25)</f>
        <v/>
      </c>
      <c r="D20" s="27"/>
      <c r="E20" s="22"/>
      <c r="F20" s="22"/>
      <c r="G20" s="22"/>
      <c r="H20" s="22"/>
      <c r="I20" s="22"/>
      <c r="J20" s="21" t="str">
        <f t="shared" si="0"/>
        <v/>
      </c>
    </row>
    <row r="21" spans="1:10" ht="16" customHeight="1">
      <c r="A21" s="17">
        <v>15</v>
      </c>
      <c r="B21" s="26" t="str">
        <f>IF('KONTROL PANELİ'!C26="","",'KONTROL PANELİ'!C26)</f>
        <v/>
      </c>
      <c r="C21" s="25" t="str">
        <f>IF('KONTROL PANELİ'!D26="","",'KONTROL PANELİ'!D26)</f>
        <v/>
      </c>
      <c r="D21" s="27"/>
      <c r="E21" s="22"/>
      <c r="F21" s="22"/>
      <c r="G21" s="22"/>
      <c r="H21" s="22"/>
      <c r="I21" s="22"/>
      <c r="J21" s="21" t="str">
        <f t="shared" si="0"/>
        <v/>
      </c>
    </row>
    <row r="22" spans="1:10" ht="16" customHeight="1">
      <c r="A22" s="17">
        <v>16</v>
      </c>
      <c r="B22" s="26" t="str">
        <f>IF('KONTROL PANELİ'!C27="","",'KONTROL PANELİ'!C27)</f>
        <v/>
      </c>
      <c r="C22" s="25" t="str">
        <f>IF('KONTROL PANELİ'!D27="","",'KONTROL PANELİ'!D27)</f>
        <v/>
      </c>
      <c r="D22" s="27"/>
      <c r="E22" s="22"/>
      <c r="F22" s="22"/>
      <c r="G22" s="22"/>
      <c r="H22" s="22"/>
      <c r="I22" s="22"/>
      <c r="J22" s="21" t="str">
        <f t="shared" si="0"/>
        <v/>
      </c>
    </row>
    <row r="23" spans="1:10" ht="16" customHeight="1">
      <c r="A23" s="17">
        <v>17</v>
      </c>
      <c r="B23" s="26" t="str">
        <f>IF('KONTROL PANELİ'!C28="","",'KONTROL PANELİ'!C28)</f>
        <v/>
      </c>
      <c r="C23" s="25" t="str">
        <f>IF('KONTROL PANELİ'!D28="","",'KONTROL PANELİ'!D28)</f>
        <v/>
      </c>
      <c r="D23" s="27"/>
      <c r="E23" s="22"/>
      <c r="F23" s="22"/>
      <c r="G23" s="22"/>
      <c r="H23" s="22"/>
      <c r="I23" s="22"/>
      <c r="J23" s="21" t="str">
        <f t="shared" si="0"/>
        <v/>
      </c>
    </row>
    <row r="24" spans="1:10" ht="16" customHeight="1">
      <c r="A24" s="17">
        <v>18</v>
      </c>
      <c r="B24" s="26" t="str">
        <f>IF('KONTROL PANELİ'!C29="","",'KONTROL PANELİ'!C29)</f>
        <v/>
      </c>
      <c r="C24" s="25" t="str">
        <f>IF('KONTROL PANELİ'!D29="","",'KONTROL PANELİ'!D29)</f>
        <v/>
      </c>
      <c r="D24" s="27"/>
      <c r="E24" s="22"/>
      <c r="F24" s="22"/>
      <c r="G24" s="22"/>
      <c r="H24" s="22"/>
      <c r="I24" s="22"/>
      <c r="J24" s="21" t="str">
        <f t="shared" si="0"/>
        <v/>
      </c>
    </row>
    <row r="25" spans="1:10" ht="16" customHeight="1">
      <c r="A25" s="17">
        <v>19</v>
      </c>
      <c r="B25" s="26" t="str">
        <f>IF('KONTROL PANELİ'!C30="","",'KONTROL PANELİ'!C30)</f>
        <v/>
      </c>
      <c r="C25" s="25" t="str">
        <f>IF('KONTROL PANELİ'!D30="","",'KONTROL PANELİ'!D30)</f>
        <v/>
      </c>
      <c r="D25" s="27"/>
      <c r="E25" s="22"/>
      <c r="F25" s="22"/>
      <c r="G25" s="22"/>
      <c r="H25" s="22"/>
      <c r="I25" s="22"/>
      <c r="J25" s="21" t="str">
        <f t="shared" si="0"/>
        <v/>
      </c>
    </row>
    <row r="26" spans="1:10" ht="16" customHeight="1">
      <c r="A26" s="17">
        <v>20</v>
      </c>
      <c r="B26" s="26" t="str">
        <f>IF('KONTROL PANELİ'!C31="","",'KONTROL PANELİ'!C31)</f>
        <v/>
      </c>
      <c r="C26" s="25" t="str">
        <f>IF('KONTROL PANELİ'!D31="","",'KONTROL PANELİ'!D31)</f>
        <v/>
      </c>
      <c r="D26" s="27"/>
      <c r="E26" s="22"/>
      <c r="F26" s="22"/>
      <c r="G26" s="22"/>
      <c r="H26" s="22"/>
      <c r="I26" s="22"/>
      <c r="J26" s="21" t="str">
        <f t="shared" si="0"/>
        <v/>
      </c>
    </row>
    <row r="27" spans="1:10" ht="16" customHeight="1">
      <c r="A27" s="17">
        <v>21</v>
      </c>
      <c r="B27" s="26" t="str">
        <f>IF('KONTROL PANELİ'!C32="","",'KONTROL PANELİ'!C32)</f>
        <v/>
      </c>
      <c r="C27" s="25" t="str">
        <f>IF('KONTROL PANELİ'!D32="","",'KONTROL PANELİ'!D32)</f>
        <v/>
      </c>
      <c r="D27" s="27"/>
      <c r="E27" s="22"/>
      <c r="F27" s="22"/>
      <c r="G27" s="22"/>
      <c r="H27" s="22"/>
      <c r="I27" s="22"/>
      <c r="J27" s="21" t="str">
        <f t="shared" si="0"/>
        <v/>
      </c>
    </row>
    <row r="28" spans="1:10" ht="16" customHeight="1">
      <c r="A28" s="17">
        <v>22</v>
      </c>
      <c r="B28" s="26" t="str">
        <f>IF('KONTROL PANELİ'!C33="","",'KONTROL PANELİ'!C33)</f>
        <v/>
      </c>
      <c r="C28" s="25" t="str">
        <f>IF('KONTROL PANELİ'!D33="","",'KONTROL PANELİ'!D33)</f>
        <v/>
      </c>
      <c r="D28" s="28"/>
      <c r="E28" s="23"/>
      <c r="F28" s="23"/>
      <c r="G28" s="23"/>
      <c r="H28" s="23"/>
      <c r="I28" s="23"/>
      <c r="J28" s="21" t="str">
        <f t="shared" si="0"/>
        <v/>
      </c>
    </row>
    <row r="29" spans="1:10" ht="16" customHeight="1">
      <c r="A29" s="17">
        <v>23</v>
      </c>
      <c r="B29" s="26" t="str">
        <f>IF('KONTROL PANELİ'!C34="","",'KONTROL PANELİ'!C34)</f>
        <v/>
      </c>
      <c r="C29" s="25" t="str">
        <f>IF('KONTROL PANELİ'!D34="","",'KONTROL PANELİ'!D34)</f>
        <v/>
      </c>
      <c r="D29" s="28"/>
      <c r="E29" s="23"/>
      <c r="F29" s="23"/>
      <c r="G29" s="23"/>
      <c r="H29" s="23"/>
      <c r="I29" s="23"/>
      <c r="J29" s="21" t="str">
        <f t="shared" si="0"/>
        <v/>
      </c>
    </row>
    <row r="30" spans="1:10" ht="16" customHeight="1">
      <c r="A30" s="17">
        <v>24</v>
      </c>
      <c r="B30" s="26" t="str">
        <f>IF('KONTROL PANELİ'!C35="","",'KONTROL PANELİ'!C35)</f>
        <v/>
      </c>
      <c r="C30" s="25" t="str">
        <f>IF('KONTROL PANELİ'!D35="","",'KONTROL PANELİ'!D35)</f>
        <v/>
      </c>
      <c r="D30" s="28"/>
      <c r="E30" s="23"/>
      <c r="F30" s="23"/>
      <c r="G30" s="23"/>
      <c r="H30" s="23"/>
      <c r="I30" s="23"/>
      <c r="J30" s="21" t="str">
        <f t="shared" si="0"/>
        <v/>
      </c>
    </row>
    <row r="31" spans="1:10" ht="16" customHeight="1">
      <c r="A31" s="17">
        <v>25</v>
      </c>
      <c r="B31" s="26" t="str">
        <f>IF('KONTROL PANELİ'!C36="","",'KONTROL PANELİ'!C36)</f>
        <v/>
      </c>
      <c r="C31" s="25" t="str">
        <f>IF('KONTROL PANELİ'!D36="","",'KONTROL PANELİ'!D36)</f>
        <v/>
      </c>
      <c r="D31" s="28"/>
      <c r="E31" s="23"/>
      <c r="F31" s="23"/>
      <c r="G31" s="23"/>
      <c r="H31" s="23"/>
      <c r="I31" s="23"/>
      <c r="J31" s="21" t="str">
        <f t="shared" si="0"/>
        <v/>
      </c>
    </row>
    <row r="32" spans="1:10" ht="16" customHeight="1">
      <c r="A32" s="17">
        <v>26</v>
      </c>
      <c r="B32" s="26" t="str">
        <f>IF('KONTROL PANELİ'!C37="","",'KONTROL PANELİ'!C37)</f>
        <v/>
      </c>
      <c r="C32" s="25" t="str">
        <f>IF('KONTROL PANELİ'!D37="","",'KONTROL PANELİ'!D37)</f>
        <v/>
      </c>
      <c r="D32" s="28"/>
      <c r="E32" s="23"/>
      <c r="F32" s="23"/>
      <c r="G32" s="23"/>
      <c r="H32" s="23"/>
      <c r="I32" s="23"/>
      <c r="J32" s="21" t="str">
        <f t="shared" si="0"/>
        <v/>
      </c>
    </row>
    <row r="33" spans="1:10" ht="16" customHeight="1">
      <c r="A33" s="17">
        <v>27</v>
      </c>
      <c r="B33" s="26" t="str">
        <f>IF('KONTROL PANELİ'!C38="","",'KONTROL PANELİ'!C38)</f>
        <v/>
      </c>
      <c r="C33" s="25" t="str">
        <f>IF('KONTROL PANELİ'!D38="","",'KONTROL PANELİ'!D38)</f>
        <v/>
      </c>
      <c r="D33" s="28"/>
      <c r="E33" s="23"/>
      <c r="F33" s="23"/>
      <c r="G33" s="23"/>
      <c r="H33" s="23"/>
      <c r="I33" s="23"/>
      <c r="J33" s="21" t="str">
        <f t="shared" si="0"/>
        <v/>
      </c>
    </row>
    <row r="34" spans="1:10" ht="16" customHeight="1">
      <c r="A34" s="17">
        <v>28</v>
      </c>
      <c r="B34" s="26" t="str">
        <f>IF('KONTROL PANELİ'!C39="","",'KONTROL PANELİ'!C39)</f>
        <v/>
      </c>
      <c r="C34" s="25" t="str">
        <f>IF('KONTROL PANELİ'!D39="","",'KONTROL PANELİ'!D39)</f>
        <v/>
      </c>
      <c r="D34" s="28"/>
      <c r="E34" s="23"/>
      <c r="F34" s="23"/>
      <c r="G34" s="23"/>
      <c r="H34" s="23"/>
      <c r="I34" s="23"/>
      <c r="J34" s="21" t="str">
        <f t="shared" si="0"/>
        <v/>
      </c>
    </row>
    <row r="35" spans="1:10" ht="16" customHeight="1">
      <c r="A35" s="17">
        <v>29</v>
      </c>
      <c r="B35" s="26" t="str">
        <f>IF('KONTROL PANELİ'!C40="","",'KONTROL PANELİ'!C40)</f>
        <v/>
      </c>
      <c r="C35" s="25" t="str">
        <f>IF('KONTROL PANELİ'!D40="","",'KONTROL PANELİ'!D40)</f>
        <v/>
      </c>
      <c r="D35" s="28"/>
      <c r="E35" s="23"/>
      <c r="F35" s="23"/>
      <c r="G35" s="23"/>
      <c r="H35" s="23"/>
      <c r="I35" s="23"/>
      <c r="J35" s="21" t="str">
        <f t="shared" si="0"/>
        <v/>
      </c>
    </row>
    <row r="36" spans="1:10" ht="16" customHeight="1">
      <c r="A36" s="17">
        <v>30</v>
      </c>
      <c r="B36" s="26" t="str">
        <f>IF('KONTROL PANELİ'!C41="","",'KONTROL PANELİ'!C41)</f>
        <v/>
      </c>
      <c r="C36" s="25" t="str">
        <f>IF('KONTROL PANELİ'!D41="","",'KONTROL PANELİ'!D41)</f>
        <v/>
      </c>
      <c r="D36" s="28"/>
      <c r="E36" s="23"/>
      <c r="F36" s="23"/>
      <c r="G36" s="23"/>
      <c r="H36" s="23"/>
      <c r="I36" s="23"/>
      <c r="J36" s="21" t="str">
        <f t="shared" si="0"/>
        <v/>
      </c>
    </row>
    <row r="37" spans="1:10" ht="16" customHeight="1">
      <c r="A37" s="17">
        <v>31</v>
      </c>
      <c r="B37" s="26" t="str">
        <f>IF('KONTROL PANELİ'!C42="","",'KONTROL PANELİ'!C42)</f>
        <v/>
      </c>
      <c r="C37" s="25" t="str">
        <f>IF('KONTROL PANELİ'!D42="","",'KONTROL PANELİ'!D42)</f>
        <v/>
      </c>
      <c r="D37" s="28"/>
      <c r="E37" s="23"/>
      <c r="F37" s="23"/>
      <c r="G37" s="23"/>
      <c r="H37" s="23"/>
      <c r="I37" s="23"/>
      <c r="J37" s="21" t="str">
        <f t="shared" si="0"/>
        <v/>
      </c>
    </row>
    <row r="38" spans="1:10" ht="16" customHeight="1">
      <c r="A38" s="17">
        <v>32</v>
      </c>
      <c r="B38" s="26" t="str">
        <f>IF('KONTROL PANELİ'!C43="","",'KONTROL PANELİ'!C43)</f>
        <v/>
      </c>
      <c r="C38" s="25" t="str">
        <f>IF('KONTROL PANELİ'!D43="","",'KONTROL PANELİ'!D43)</f>
        <v/>
      </c>
      <c r="D38" s="28"/>
      <c r="E38" s="23"/>
      <c r="F38" s="23"/>
      <c r="G38" s="23"/>
      <c r="H38" s="23"/>
      <c r="I38" s="23"/>
      <c r="J38" s="21" t="str">
        <f t="shared" si="0"/>
        <v/>
      </c>
    </row>
    <row r="39" spans="1:10" ht="16" customHeight="1">
      <c r="A39" s="17">
        <v>33</v>
      </c>
      <c r="B39" s="26" t="str">
        <f>IF('KONTROL PANELİ'!C44="","",'KONTROL PANELİ'!C44)</f>
        <v/>
      </c>
      <c r="C39" s="25" t="str">
        <f>IF('KONTROL PANELİ'!D44="","",'KONTROL PANELİ'!D44)</f>
        <v/>
      </c>
      <c r="D39" s="28"/>
      <c r="E39" s="23"/>
      <c r="F39" s="23"/>
      <c r="G39" s="23"/>
      <c r="H39" s="23"/>
      <c r="I39" s="23"/>
      <c r="J39" s="21" t="str">
        <f t="shared" si="0"/>
        <v/>
      </c>
    </row>
    <row r="40" spans="1:10" ht="16" customHeight="1">
      <c r="A40" s="17">
        <v>34</v>
      </c>
      <c r="B40" s="26" t="str">
        <f>IF('KONTROL PANELİ'!C45="","",'KONTROL PANELİ'!C45)</f>
        <v/>
      </c>
      <c r="C40" s="25" t="str">
        <f>IF('KONTROL PANELİ'!D45="","",'KONTROL PANELİ'!D45)</f>
        <v/>
      </c>
      <c r="D40" s="28"/>
      <c r="E40" s="23"/>
      <c r="F40" s="23"/>
      <c r="G40" s="23"/>
      <c r="H40" s="23"/>
      <c r="I40" s="23"/>
      <c r="J40" s="21" t="str">
        <f t="shared" si="0"/>
        <v/>
      </c>
    </row>
    <row r="41" spans="1:10" ht="16" customHeight="1">
      <c r="A41" s="17">
        <v>35</v>
      </c>
      <c r="B41" s="26" t="str">
        <f>IF('KONTROL PANELİ'!C46="","",'KONTROL PANELİ'!C46)</f>
        <v/>
      </c>
      <c r="C41" s="25" t="str">
        <f>IF('KONTROL PANELİ'!D46="","",'KONTROL PANELİ'!D46)</f>
        <v/>
      </c>
      <c r="D41" s="28"/>
      <c r="E41" s="23"/>
      <c r="F41" s="23"/>
      <c r="G41" s="23"/>
      <c r="H41" s="23"/>
      <c r="I41" s="23"/>
      <c r="J41" s="21" t="str">
        <f t="shared" si="0"/>
        <v/>
      </c>
    </row>
    <row r="42" spans="1:10" ht="16" customHeight="1">
      <c r="A42" s="17">
        <v>36</v>
      </c>
      <c r="B42" s="26" t="str">
        <f>IF('KONTROL PANELİ'!C47="","",'KONTROL PANELİ'!C47)</f>
        <v/>
      </c>
      <c r="C42" s="25" t="str">
        <f>IF('KONTROL PANELİ'!D47="","",'KONTROL PANELİ'!D47)</f>
        <v/>
      </c>
      <c r="D42" s="28"/>
      <c r="E42" s="23"/>
      <c r="F42" s="23"/>
      <c r="G42" s="23"/>
      <c r="H42" s="23"/>
      <c r="I42" s="23"/>
      <c r="J42" s="21" t="str">
        <f t="shared" si="0"/>
        <v/>
      </c>
    </row>
    <row r="43" spans="1:10" ht="16" customHeight="1">
      <c r="A43" s="17">
        <v>37</v>
      </c>
      <c r="B43" s="26" t="str">
        <f>IF('KONTROL PANELİ'!C48="","",'KONTROL PANELİ'!C48)</f>
        <v/>
      </c>
      <c r="C43" s="25" t="str">
        <f>IF('KONTROL PANELİ'!D48="","",'KONTROL PANELİ'!D48)</f>
        <v/>
      </c>
      <c r="D43" s="28"/>
      <c r="E43" s="23"/>
      <c r="F43" s="23"/>
      <c r="G43" s="23"/>
      <c r="H43" s="23"/>
      <c r="I43" s="23"/>
      <c r="J43" s="21" t="str">
        <f t="shared" si="0"/>
        <v/>
      </c>
    </row>
    <row r="44" spans="1:10" ht="16" customHeight="1">
      <c r="A44" s="17">
        <v>38</v>
      </c>
      <c r="B44" s="26" t="str">
        <f>IF('KONTROL PANELİ'!C49="","",'KONTROL PANELİ'!C49)</f>
        <v/>
      </c>
      <c r="C44" s="25" t="str">
        <f>IF('KONTROL PANELİ'!D49="","",'KONTROL PANELİ'!D49)</f>
        <v/>
      </c>
      <c r="D44" s="28"/>
      <c r="E44" s="23"/>
      <c r="F44" s="23"/>
      <c r="G44" s="23"/>
      <c r="H44" s="23"/>
      <c r="I44" s="23"/>
      <c r="J44" s="21" t="str">
        <f t="shared" si="0"/>
        <v/>
      </c>
    </row>
    <row r="45" spans="1:10" ht="16" customHeight="1">
      <c r="A45" s="17">
        <v>39</v>
      </c>
      <c r="B45" s="26" t="str">
        <f>IF('KONTROL PANELİ'!C50="","",'KONTROL PANELİ'!C50)</f>
        <v/>
      </c>
      <c r="C45" s="25" t="str">
        <f>IF('KONTROL PANELİ'!D50="","",'KONTROL PANELİ'!D50)</f>
        <v/>
      </c>
      <c r="D45" s="28"/>
      <c r="E45" s="23"/>
      <c r="F45" s="23"/>
      <c r="G45" s="23"/>
      <c r="H45" s="23"/>
      <c r="I45" s="23"/>
      <c r="J45" s="21" t="str">
        <f t="shared" si="0"/>
        <v/>
      </c>
    </row>
    <row r="46" spans="1:10" ht="16" customHeight="1">
      <c r="A46" s="17">
        <v>40</v>
      </c>
      <c r="B46" s="26" t="str">
        <f>IF('KONTROL PANELİ'!C51="","",'KONTROL PANELİ'!C51)</f>
        <v/>
      </c>
      <c r="C46" s="25" t="str">
        <f>IF('KONTROL PANELİ'!D51="","",'KONTROL PANELİ'!D51)</f>
        <v/>
      </c>
      <c r="D46" s="28"/>
      <c r="E46" s="23"/>
      <c r="F46" s="23"/>
      <c r="G46" s="23"/>
      <c r="H46" s="23"/>
      <c r="I46" s="23"/>
      <c r="J46" s="21" t="str">
        <f t="shared" si="0"/>
        <v/>
      </c>
    </row>
    <row r="47" spans="1:10">
      <c r="A47" s="24"/>
      <c r="B47" s="24"/>
      <c r="C47" s="24"/>
      <c r="D47" s="24"/>
      <c r="E47" s="24"/>
      <c r="F47" s="24"/>
      <c r="G47" s="24"/>
      <c r="H47" s="24"/>
      <c r="I47" s="24"/>
      <c r="J47" s="24"/>
    </row>
    <row r="48" spans="1:10">
      <c r="A48" s="24"/>
      <c r="B48" s="24"/>
      <c r="C48" s="66"/>
      <c r="D48" s="66"/>
      <c r="E48" s="24"/>
      <c r="F48" s="24"/>
      <c r="G48" s="24"/>
      <c r="H48" s="24"/>
      <c r="I48" s="24"/>
      <c r="J48" s="24"/>
    </row>
    <row r="49" spans="1:10">
      <c r="A49" s="24"/>
      <c r="B49" s="24"/>
      <c r="C49" s="67" t="str">
        <f>'KONTROL PANELİ'!B9</f>
        <v>…adınız soyadınız…</v>
      </c>
      <c r="D49" s="67"/>
      <c r="E49" s="24"/>
      <c r="F49" s="24"/>
      <c r="G49" s="24"/>
      <c r="H49" s="24"/>
      <c r="I49" s="24"/>
      <c r="J49" s="24"/>
    </row>
    <row r="50" spans="1:10">
      <c r="A50" s="24"/>
      <c r="B50" s="24"/>
      <c r="C50" s="67" t="str">
        <f>'KONTROL PANELİ'!G9&amp;" "&amp;"DERSİ ÖĞRETMENİ"</f>
        <v>….dersinizin adı… DERSİ ÖĞRETMENİ</v>
      </c>
      <c r="D50" s="67"/>
      <c r="E50" s="24"/>
      <c r="F50" s="24"/>
      <c r="G50" s="24"/>
      <c r="H50" s="24"/>
      <c r="I50" s="24"/>
      <c r="J50" s="24"/>
    </row>
    <row r="51" spans="1:10">
      <c r="A51" s="24"/>
      <c r="B51" s="24"/>
      <c r="C51" s="66"/>
      <c r="D51" s="66"/>
      <c r="E51" s="24"/>
      <c r="F51" s="24"/>
      <c r="G51" s="24"/>
      <c r="H51" s="24"/>
      <c r="I51" s="24"/>
      <c r="J51" s="24"/>
    </row>
    <row r="52" spans="1:10" s="30" customFormat="1" ht="25" customHeight="1">
      <c r="A52" s="29"/>
      <c r="B52" s="29"/>
      <c r="D52" s="31" t="s">
        <v>28</v>
      </c>
      <c r="F52" s="31" t="s">
        <v>29</v>
      </c>
      <c r="G52" s="29"/>
      <c r="H52" s="29"/>
      <c r="I52" s="29"/>
      <c r="J52" s="29"/>
    </row>
    <row r="53" spans="1:10" s="30" customFormat="1">
      <c r="A53" s="29"/>
      <c r="B53" s="29"/>
      <c r="C53" s="29"/>
      <c r="E53" s="29"/>
      <c r="F53" s="29"/>
      <c r="G53" s="29"/>
      <c r="H53" s="29"/>
      <c r="I53" s="29"/>
      <c r="J53" s="29"/>
    </row>
  </sheetData>
  <sheetProtection algorithmName="SHA-512" hashValue="MhSiW6jKSbwcojfQsQf2A6UClzZXSdSDu1IXnNjAXemOqVMCMOqXkc+a2MVEJ3//QHBvb4dLhiGqJy1GorYXwQ==" saltValue="8SerpkA4BEtSJ5uN0MP2ow==" spinCount="100000" sheet="1" objects="1" scenarios="1"/>
  <mergeCells count="11">
    <mergeCell ref="C50:D50"/>
    <mergeCell ref="C51:D51"/>
    <mergeCell ref="A4:A6"/>
    <mergeCell ref="B4:B6"/>
    <mergeCell ref="C4:C6"/>
    <mergeCell ref="D4:D6"/>
    <mergeCell ref="A2:J2"/>
    <mergeCell ref="E4:J4"/>
    <mergeCell ref="A3:J3"/>
    <mergeCell ref="C48:D48"/>
    <mergeCell ref="C49:D49"/>
  </mergeCells>
  <hyperlinks>
    <hyperlink ref="D52" r:id="rId1" xr:uid="{0F8C3EF2-CED5-4D03-B1A1-63AAB65443B9}"/>
    <hyperlink ref="F52" r:id="rId2" xr:uid="{0EED3CCF-E437-46B3-8F5F-5D1B9F94C992}"/>
    <hyperlink ref="D1" r:id="rId3" xr:uid="{5C3EA90D-8B77-4695-A24C-67D4A2161F7C}"/>
    <hyperlink ref="F1" r:id="rId4" xr:uid="{4CD4FFBF-5FDA-4DBE-B2F0-0D230CA4E018}"/>
  </hyperlinks>
  <pageMargins left="0.35433070866141736" right="0.31496062992125984" top="0.35433070866141736" bottom="0.35433070866141736" header="0.31496062992125984" footer="0.31496062992125984"/>
  <pageSetup paperSize="9" scale="85" fitToHeight="0" orientation="portrait" horizontalDpi="0" verticalDpi="0" r:id="rId5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1</vt:i4>
      </vt:variant>
    </vt:vector>
  </HeadingPairs>
  <TitlesOfParts>
    <vt:vector size="3" baseType="lpstr">
      <vt:lpstr>KONTROL PANELİ</vt:lpstr>
      <vt:lpstr>ÖDEV DEĞERLENDİRME ÖLÇEĞİ</vt:lpstr>
      <vt:lpstr>'ÖDEV DEĞERLENDİRME ÖLÇEĞİ'!Yazdırma_Alanı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Murat Şensoy</dc:creator>
  <cp:lastModifiedBy>Murat Şensoy</cp:lastModifiedBy>
  <cp:lastPrinted>2025-01-09T18:35:09Z</cp:lastPrinted>
  <dcterms:created xsi:type="dcterms:W3CDTF">2025-01-09T06:54:23Z</dcterms:created>
  <dcterms:modified xsi:type="dcterms:W3CDTF">2025-01-09T18:39:12Z</dcterms:modified>
</cp:coreProperties>
</file>