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filterPrivacy="1" defaultThemeVersion="124226"/>
  <xr:revisionPtr revIDLastSave="0" documentId="13_ncr:1_{D3171521-DD48-491E-978F-9192E96F2CD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ROJE ÖDEV LİSTESİ" sheetId="2" r:id="rId1"/>
    <sheet name="ÖĞR 1&amp;2" sheetId="1" r:id="rId2"/>
    <sheet name="ÖĞR 3&amp;4" sheetId="15" r:id="rId3"/>
    <sheet name="ÖĞR 5&amp;6" sheetId="16" r:id="rId4"/>
    <sheet name="ÖĞR 7&amp;8" sheetId="17" r:id="rId5"/>
    <sheet name="ÖĞR 9&amp;10" sheetId="18" r:id="rId6"/>
  </sheets>
  <definedNames>
    <definedName name="_xlnm.Print_Area" localSheetId="1">'ÖĞR 1&amp;2'!$A$1:$G$22</definedName>
    <definedName name="_xlnm.Print_Area" localSheetId="2">'ÖĞR 3&amp;4'!$A$1:$G$22</definedName>
    <definedName name="_xlnm.Print_Area" localSheetId="3">'ÖĞR 5&amp;6'!$A$1:$G$22</definedName>
    <definedName name="_xlnm.Print_Area" localSheetId="4">'ÖĞR 7&amp;8'!$A$1:$G$22</definedName>
    <definedName name="_xlnm.Print_Area" localSheetId="5">'ÖĞR 9&amp;10'!$A$1:$G$22</definedName>
    <definedName name="_xlnm.Print_Area" localSheetId="0">'PROJE ÖDEV LİSTESİ'!$A$1:$H$22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18" l="1"/>
  <c r="F8" i="18"/>
  <c r="F7" i="18"/>
  <c r="F6" i="18"/>
  <c r="F5" i="18"/>
  <c r="F4" i="18"/>
  <c r="B9" i="18"/>
  <c r="B8" i="18"/>
  <c r="B7" i="18"/>
  <c r="B6" i="18"/>
  <c r="B5" i="18"/>
  <c r="B4" i="18"/>
  <c r="G22" i="18"/>
  <c r="C22" i="18"/>
  <c r="F21" i="18"/>
  <c r="E21" i="18"/>
  <c r="B21" i="18"/>
  <c r="A21" i="18"/>
  <c r="F20" i="18"/>
  <c r="E20" i="18"/>
  <c r="B20" i="18"/>
  <c r="A20" i="18"/>
  <c r="F19" i="18"/>
  <c r="E19" i="18"/>
  <c r="B19" i="18"/>
  <c r="A19" i="18"/>
  <c r="F18" i="18"/>
  <c r="E18" i="18"/>
  <c r="B18" i="18"/>
  <c r="A18" i="18"/>
  <c r="F17" i="18"/>
  <c r="E17" i="18"/>
  <c r="B17" i="18"/>
  <c r="A17" i="18"/>
  <c r="F14" i="18"/>
  <c r="B14" i="18"/>
  <c r="F13" i="18"/>
  <c r="B13" i="18"/>
  <c r="F12" i="18"/>
  <c r="B12" i="18"/>
  <c r="F3" i="18"/>
  <c r="B3" i="18"/>
  <c r="F2" i="18"/>
  <c r="B2" i="18"/>
  <c r="E1" i="18"/>
  <c r="A1" i="18"/>
  <c r="F9" i="17"/>
  <c r="F8" i="17"/>
  <c r="F7" i="17"/>
  <c r="F6" i="17"/>
  <c r="F5" i="17"/>
  <c r="F4" i="17"/>
  <c r="B9" i="17"/>
  <c r="B8" i="17"/>
  <c r="B7" i="17"/>
  <c r="B6" i="17"/>
  <c r="B5" i="17"/>
  <c r="B4" i="17"/>
  <c r="G22" i="17"/>
  <c r="C22" i="17"/>
  <c r="F21" i="17"/>
  <c r="E21" i="17"/>
  <c r="B21" i="17"/>
  <c r="A21" i="17"/>
  <c r="F20" i="17"/>
  <c r="E20" i="17"/>
  <c r="B20" i="17"/>
  <c r="A20" i="17"/>
  <c r="F19" i="17"/>
  <c r="E19" i="17"/>
  <c r="B19" i="17"/>
  <c r="A19" i="17"/>
  <c r="F18" i="17"/>
  <c r="E18" i="17"/>
  <c r="B18" i="17"/>
  <c r="A18" i="17"/>
  <c r="F17" i="17"/>
  <c r="E17" i="17"/>
  <c r="B17" i="17"/>
  <c r="A17" i="17"/>
  <c r="F14" i="17"/>
  <c r="B14" i="17"/>
  <c r="F13" i="17"/>
  <c r="B13" i="17"/>
  <c r="F12" i="17"/>
  <c r="B12" i="17"/>
  <c r="F3" i="17"/>
  <c r="B3" i="17"/>
  <c r="F2" i="17"/>
  <c r="B2" i="17"/>
  <c r="E1" i="17"/>
  <c r="A1" i="17"/>
  <c r="B7" i="16"/>
  <c r="F9" i="15"/>
  <c r="F9" i="16"/>
  <c r="F8" i="16"/>
  <c r="F7" i="16"/>
  <c r="F6" i="16"/>
  <c r="F5" i="16"/>
  <c r="F4" i="16"/>
  <c r="B9" i="16"/>
  <c r="B8" i="16"/>
  <c r="B6" i="16"/>
  <c r="B5" i="16"/>
  <c r="B4" i="16"/>
  <c r="G22" i="16"/>
  <c r="C22" i="16"/>
  <c r="F21" i="16"/>
  <c r="E21" i="16"/>
  <c r="B21" i="16"/>
  <c r="A21" i="16"/>
  <c r="F20" i="16"/>
  <c r="E20" i="16"/>
  <c r="B20" i="16"/>
  <c r="A20" i="16"/>
  <c r="F19" i="16"/>
  <c r="E19" i="16"/>
  <c r="B19" i="16"/>
  <c r="A19" i="16"/>
  <c r="F18" i="16"/>
  <c r="E18" i="16"/>
  <c r="B18" i="16"/>
  <c r="A18" i="16"/>
  <c r="F17" i="16"/>
  <c r="E17" i="16"/>
  <c r="B17" i="16"/>
  <c r="A17" i="16"/>
  <c r="F14" i="16"/>
  <c r="B14" i="16"/>
  <c r="F13" i="16"/>
  <c r="B13" i="16"/>
  <c r="F12" i="16"/>
  <c r="B12" i="16"/>
  <c r="F3" i="16"/>
  <c r="B3" i="16"/>
  <c r="F2" i="16"/>
  <c r="B2" i="16"/>
  <c r="E1" i="16"/>
  <c r="A1" i="16"/>
  <c r="F8" i="15"/>
  <c r="F7" i="15"/>
  <c r="F6" i="15"/>
  <c r="F5" i="15"/>
  <c r="F4" i="15"/>
  <c r="B9" i="15"/>
  <c r="B8" i="15"/>
  <c r="B7" i="15"/>
  <c r="B6" i="15"/>
  <c r="B5" i="15"/>
  <c r="B4" i="15"/>
  <c r="G22" i="15"/>
  <c r="C22" i="15"/>
  <c r="F21" i="15"/>
  <c r="E21" i="15"/>
  <c r="B21" i="15"/>
  <c r="A21" i="15"/>
  <c r="F20" i="15"/>
  <c r="E20" i="15"/>
  <c r="B20" i="15"/>
  <c r="A20" i="15"/>
  <c r="F19" i="15"/>
  <c r="E19" i="15"/>
  <c r="B19" i="15"/>
  <c r="A19" i="15"/>
  <c r="F18" i="15"/>
  <c r="E18" i="15"/>
  <c r="B18" i="15"/>
  <c r="A18" i="15"/>
  <c r="F17" i="15"/>
  <c r="E17" i="15"/>
  <c r="B17" i="15"/>
  <c r="A17" i="15"/>
  <c r="F14" i="15"/>
  <c r="B14" i="15"/>
  <c r="F13" i="15"/>
  <c r="B13" i="15"/>
  <c r="F12" i="15"/>
  <c r="B12" i="15"/>
  <c r="F3" i="15"/>
  <c r="B3" i="15"/>
  <c r="F2" i="15"/>
  <c r="B2" i="15"/>
  <c r="E1" i="15"/>
  <c r="A1" i="15"/>
  <c r="F9" i="1"/>
  <c r="F8" i="1"/>
  <c r="F7" i="1"/>
  <c r="F6" i="1"/>
  <c r="F5" i="1"/>
  <c r="F4" i="1"/>
  <c r="F19" i="1"/>
  <c r="F20" i="1"/>
  <c r="F21" i="1"/>
  <c r="E18" i="1"/>
  <c r="F18" i="1"/>
  <c r="E19" i="1"/>
  <c r="E20" i="1"/>
  <c r="E21" i="1"/>
  <c r="F17" i="1"/>
  <c r="E17" i="1"/>
  <c r="F13" i="1"/>
  <c r="F14" i="1"/>
  <c r="F12" i="1"/>
  <c r="F3" i="1"/>
  <c r="F2" i="1"/>
  <c r="E1" i="1"/>
  <c r="G22" i="1"/>
  <c r="A1" i="1"/>
  <c r="B13" i="1"/>
  <c r="B14" i="1"/>
  <c r="B12" i="1"/>
  <c r="B18" i="1"/>
  <c r="B19" i="1"/>
  <c r="B20" i="1"/>
  <c r="B21" i="1"/>
  <c r="B17" i="1"/>
  <c r="A21" i="1"/>
  <c r="A20" i="1"/>
  <c r="A19" i="1"/>
  <c r="A18" i="1"/>
  <c r="A17" i="1"/>
  <c r="H21" i="2"/>
  <c r="B22" i="16" s="1"/>
  <c r="B9" i="1"/>
  <c r="B22" i="17" l="1"/>
  <c r="B22" i="18"/>
  <c r="F22" i="16"/>
  <c r="B22" i="15"/>
  <c r="F22" i="1"/>
  <c r="F22" i="15"/>
  <c r="F22" i="17"/>
  <c r="F22" i="18"/>
  <c r="B22" i="1"/>
  <c r="B7" i="1"/>
  <c r="B2" i="1"/>
  <c r="B8" i="1"/>
  <c r="B6" i="1"/>
  <c r="B5" i="1"/>
  <c r="B4" i="1"/>
  <c r="B3" i="1"/>
  <c r="C22" i="1"/>
</calcChain>
</file>

<file path=xl/sharedStrings.xml><?xml version="1.0" encoding="utf-8"?>
<sst xmlns="http://schemas.openxmlformats.org/spreadsheetml/2006/main" count="224" uniqueCount="36">
  <si>
    <t>Öğretmen İmza</t>
  </si>
  <si>
    <t>Öğrenci İmza</t>
  </si>
  <si>
    <t>İmza</t>
  </si>
  <si>
    <t>1. Kontrol</t>
  </si>
  <si>
    <t>2. Kontrol</t>
  </si>
  <si>
    <t>TOPLAM</t>
  </si>
  <si>
    <t xml:space="preserve">Ders Öğretmeni                </t>
  </si>
  <si>
    <t>Öğrencinin Adı-Soyadı</t>
  </si>
  <si>
    <t>Ödevin Verildiği Tarih</t>
  </si>
  <si>
    <t>Öğrencinin Sınıfı</t>
  </si>
  <si>
    <t>Öğrencinin No’su</t>
  </si>
  <si>
    <t>Ödevin Konusu</t>
  </si>
  <si>
    <t>Proje Teslimi</t>
  </si>
  <si>
    <t xml:space="preserve">Yapıldığı Tarih </t>
  </si>
  <si>
    <t>HAZIRLIK VE ALIŞTIRMA  ÇALIŞMALARI</t>
  </si>
  <si>
    <t>Puan Değeri</t>
  </si>
  <si>
    <t>DEĞERLENDİRME KRİTERLERİ</t>
  </si>
  <si>
    <t>SIRA NO</t>
  </si>
  <si>
    <t>SINIF</t>
  </si>
  <si>
    <t>OKUL NO</t>
  </si>
  <si>
    <t>ADI SOYADI</t>
  </si>
  <si>
    <t>Dersin Adı</t>
  </si>
  <si>
    <t>ÖDEVİN KONUSU</t>
  </si>
  <si>
    <t xml:space="preserve">Dersin Adı            </t>
  </si>
  <si>
    <t>ÖDEVİN 
VERİLDİĞİ TARİH</t>
  </si>
  <si>
    <t>ÖDEVİN 
SON TESLİM TARİHİ</t>
  </si>
  <si>
    <t>Ders Öğretmeni</t>
  </si>
  <si>
    <t>ÖĞRENCİ 
İMZA</t>
  </si>
  <si>
    <t>Ödevin Son Teslim Tarihi</t>
  </si>
  <si>
    <t>Değerlendirme Puanı</t>
  </si>
  <si>
    <t xml:space="preserve">Projeyi hazırlarken öğretmeniyle diyalog kurması ve  belirlenen tarihlerde kontrol ettirmesi
</t>
  </si>
  <si>
    <t xml:space="preserve">Projenin doğruluk ve kullanılabilirlik derecesi, bilgi, anlam
  ve örneklemelerin yeterliliği 
</t>
  </si>
  <si>
    <t>Proje hazırlama planı yapması ve uygulama başarısı
Kendini geliştirmek amacıyla ödevi bizzat yapması ve çabası</t>
  </si>
  <si>
    <t>Projenin yazım ve dilin özel kurallarına uygunluğu</t>
  </si>
  <si>
    <t>Düzgün ifade kullanma ve anlaşılabilirlik</t>
  </si>
  <si>
    <t>2025 – 2026 EĞİTİM-ÖĞRETİM YILI …................. ANADOLU LİSESİ 
İNGİLİZCE DERSİ PROJE GÖREVİ TAKİP ÇİZELGESİ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</si>
</sst>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1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theme="1"/>
      <name val="Arial"/>
      <family val="2"/>
      <charset val="162"/>
    </font>
    <font>
      <sz val="10"/>
      <color theme="1"/>
      <name val="Arial"/>
      <family val="2"/>
      <charset val="162"/>
    </font>
    <font>
      <b/>
      <sz val="12"/>
      <color theme="1"/>
      <name val="Calibri"/>
      <family val="2"/>
      <charset val="162"/>
      <scheme val="minor"/>
    </font>
    <font>
      <sz val="24"/>
      <color theme="1"/>
      <name val="Arial"/>
      <family val="2"/>
      <charset val="162"/>
    </font>
    <font>
      <b/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b/>
      <sz val="12"/>
      <name val="Calibri"/>
      <family val="2"/>
      <charset val="162"/>
      <scheme val="minor"/>
    </font>
    <font>
      <sz val="12"/>
      <color theme="1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horizontal="left" vertical="center"/>
      <protection locked="0"/>
    </xf>
    <xf numFmtId="14" fontId="0" fillId="0" borderId="1" xfId="0" applyNumberFormat="1" applyBorder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top"/>
    </xf>
    <xf numFmtId="0" fontId="3" fillId="2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vertical="center" wrapText="1"/>
    </xf>
    <xf numFmtId="164" fontId="10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0" fillId="2" borderId="1" xfId="0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4" fontId="0" fillId="0" borderId="4" xfId="0" applyNumberFormat="1" applyBorder="1" applyAlignment="1" applyProtection="1">
      <alignment horizontal="left" vertical="center"/>
      <protection locked="0"/>
    </xf>
    <xf numFmtId="14" fontId="0" fillId="0" borderId="5" xfId="0" applyNumberFormat="1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0" fillId="0" borderId="4" xfId="0" applyBorder="1" applyAlignment="1" applyProtection="1">
      <alignment horizontal="left" vertical="center"/>
      <protection locked="0"/>
    </xf>
    <xf numFmtId="0" fontId="0" fillId="0" borderId="5" xfId="0" applyBorder="1" applyAlignment="1" applyProtection="1">
      <alignment horizontal="left" vertical="center"/>
      <protection locked="0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&#214;&#286;R 5&amp;6'!A1"/><Relationship Id="rId2" Type="http://schemas.openxmlformats.org/officeDocument/2006/relationships/hyperlink" Target="#'&#214;&#286;R 3&amp;4'!A1"/><Relationship Id="rId1" Type="http://schemas.openxmlformats.org/officeDocument/2006/relationships/hyperlink" Target="#'&#214;&#286;R 1&amp;2'!A1"/><Relationship Id="rId6" Type="http://schemas.openxmlformats.org/officeDocument/2006/relationships/image" Target="../media/image1.png"/><Relationship Id="rId5" Type="http://schemas.openxmlformats.org/officeDocument/2006/relationships/hyperlink" Target="#'&#214;&#286;R 9&amp;10'!A1"/><Relationship Id="rId4" Type="http://schemas.openxmlformats.org/officeDocument/2006/relationships/hyperlink" Target="#'&#214;&#286;R 7&amp;8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526143</xdr:colOff>
      <xdr:row>3</xdr:row>
      <xdr:rowOff>27214</xdr:rowOff>
    </xdr:from>
    <xdr:to>
      <xdr:col>12</xdr:col>
      <xdr:colOff>27214</xdr:colOff>
      <xdr:row>3</xdr:row>
      <xdr:rowOff>489857</xdr:rowOff>
    </xdr:to>
    <xdr:sp macro="" textlink="">
      <xdr:nvSpPr>
        <xdr:cNvPr id="2" name="Yuvarlatılmış Çapraz Köşeli Dikdörtgen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3888357" y="1569357"/>
          <a:ext cx="2077357" cy="462643"/>
        </a:xfrm>
        <a:prstGeom prst="round2Diag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tr-TR" sz="2400" b="1"/>
            <a:t>ÖĞRENCİ</a:t>
          </a:r>
          <a:r>
            <a:rPr lang="tr-TR" sz="2400" b="1" baseline="0"/>
            <a:t> 1</a:t>
          </a:r>
          <a:endParaRPr lang="tr-TR" sz="2400" b="1"/>
        </a:p>
      </xdr:txBody>
    </xdr:sp>
    <xdr:clientData/>
  </xdr:twoCellAnchor>
  <xdr:twoCellAnchor>
    <xdr:from>
      <xdr:col>8</xdr:col>
      <xdr:colOff>517072</xdr:colOff>
      <xdr:row>4</xdr:row>
      <xdr:rowOff>9071</xdr:rowOff>
    </xdr:from>
    <xdr:to>
      <xdr:col>12</xdr:col>
      <xdr:colOff>18143</xdr:colOff>
      <xdr:row>4</xdr:row>
      <xdr:rowOff>471714</xdr:rowOff>
    </xdr:to>
    <xdr:sp macro="" textlink="">
      <xdr:nvSpPr>
        <xdr:cNvPr id="3" name="Yuvarlatılmış Çapraz Köşeli Dikdörtgen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3879286" y="2068285"/>
          <a:ext cx="2077357" cy="462643"/>
        </a:xfrm>
        <a:prstGeom prst="round2Diag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tr-TR" sz="2400" b="1"/>
            <a:t>ÖĞRENCİ</a:t>
          </a:r>
          <a:r>
            <a:rPr lang="tr-TR" sz="2400" b="1" baseline="0"/>
            <a:t> 2</a:t>
          </a:r>
          <a:endParaRPr lang="tr-TR" sz="2400" b="1"/>
        </a:p>
      </xdr:txBody>
    </xdr:sp>
    <xdr:clientData/>
  </xdr:twoCellAnchor>
  <xdr:twoCellAnchor>
    <xdr:from>
      <xdr:col>8</xdr:col>
      <xdr:colOff>517072</xdr:colOff>
      <xdr:row>5</xdr:row>
      <xdr:rowOff>18143</xdr:rowOff>
    </xdr:from>
    <xdr:to>
      <xdr:col>12</xdr:col>
      <xdr:colOff>18143</xdr:colOff>
      <xdr:row>5</xdr:row>
      <xdr:rowOff>480786</xdr:rowOff>
    </xdr:to>
    <xdr:sp macro="" textlink="">
      <xdr:nvSpPr>
        <xdr:cNvPr id="4" name="Yuvarlatılmış Çapraz Köşeli Dikdörtgen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3879286" y="2594429"/>
          <a:ext cx="2077357" cy="462643"/>
        </a:xfrm>
        <a:prstGeom prst="round2Diag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tr-TR" sz="2400" b="1"/>
            <a:t>ÖĞRENCİ</a:t>
          </a:r>
          <a:r>
            <a:rPr lang="tr-TR" sz="2400" b="1" baseline="0"/>
            <a:t> 3</a:t>
          </a:r>
          <a:endParaRPr lang="tr-TR" sz="2400" b="1"/>
        </a:p>
      </xdr:txBody>
    </xdr:sp>
    <xdr:clientData/>
  </xdr:twoCellAnchor>
  <xdr:twoCellAnchor>
    <xdr:from>
      <xdr:col>8</xdr:col>
      <xdr:colOff>506187</xdr:colOff>
      <xdr:row>6</xdr:row>
      <xdr:rowOff>16329</xdr:rowOff>
    </xdr:from>
    <xdr:to>
      <xdr:col>12</xdr:col>
      <xdr:colOff>7258</xdr:colOff>
      <xdr:row>6</xdr:row>
      <xdr:rowOff>478972</xdr:rowOff>
    </xdr:to>
    <xdr:sp macro="" textlink="">
      <xdr:nvSpPr>
        <xdr:cNvPr id="5" name="Yuvarlatılmış Çapraz Köşeli Dikdörtgen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3868401" y="3109686"/>
          <a:ext cx="2077357" cy="462643"/>
        </a:xfrm>
        <a:prstGeom prst="round2Diag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tr-TR" sz="2400" b="1"/>
            <a:t>ÖĞRENCİ</a:t>
          </a:r>
          <a:r>
            <a:rPr lang="tr-TR" sz="2400" b="1" baseline="0"/>
            <a:t> 4</a:t>
          </a:r>
          <a:endParaRPr lang="tr-TR" sz="2400" b="1"/>
        </a:p>
      </xdr:txBody>
    </xdr:sp>
    <xdr:clientData/>
  </xdr:twoCellAnchor>
  <xdr:twoCellAnchor>
    <xdr:from>
      <xdr:col>8</xdr:col>
      <xdr:colOff>489857</xdr:colOff>
      <xdr:row>7</xdr:row>
      <xdr:rowOff>18143</xdr:rowOff>
    </xdr:from>
    <xdr:to>
      <xdr:col>11</xdr:col>
      <xdr:colOff>634999</xdr:colOff>
      <xdr:row>7</xdr:row>
      <xdr:rowOff>480786</xdr:rowOff>
    </xdr:to>
    <xdr:sp macro="" textlink="">
      <xdr:nvSpPr>
        <xdr:cNvPr id="6" name="Yuvarlatılmış Çapraz Köşeli Dikdörtgen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3852071" y="3628572"/>
          <a:ext cx="2077357" cy="462643"/>
        </a:xfrm>
        <a:prstGeom prst="round2Diag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tr-TR" sz="2400" b="1"/>
            <a:t>ÖĞRENCİ</a:t>
          </a:r>
          <a:r>
            <a:rPr lang="tr-TR" sz="2400" b="1" baseline="0"/>
            <a:t> 5</a:t>
          </a:r>
          <a:endParaRPr lang="tr-TR" sz="2400" b="1"/>
        </a:p>
      </xdr:txBody>
    </xdr:sp>
    <xdr:clientData/>
  </xdr:twoCellAnchor>
  <xdr:twoCellAnchor>
    <xdr:from>
      <xdr:col>8</xdr:col>
      <xdr:colOff>489858</xdr:colOff>
      <xdr:row>8</xdr:row>
      <xdr:rowOff>18143</xdr:rowOff>
    </xdr:from>
    <xdr:to>
      <xdr:col>11</xdr:col>
      <xdr:colOff>635000</xdr:colOff>
      <xdr:row>8</xdr:row>
      <xdr:rowOff>480786</xdr:rowOff>
    </xdr:to>
    <xdr:sp macro="" textlink="">
      <xdr:nvSpPr>
        <xdr:cNvPr id="7" name="Yuvarlatılmış Çapraz Köşeli Dikdörtgen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3852072" y="4145643"/>
          <a:ext cx="2077357" cy="462643"/>
        </a:xfrm>
        <a:prstGeom prst="round2Diag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tr-TR" sz="2400" b="1"/>
            <a:t>ÖĞRENCİ</a:t>
          </a:r>
          <a:r>
            <a:rPr lang="tr-TR" sz="2400" b="1" baseline="0"/>
            <a:t> 6</a:t>
          </a:r>
          <a:endParaRPr lang="tr-TR" sz="2400" b="1"/>
        </a:p>
      </xdr:txBody>
    </xdr:sp>
    <xdr:clientData/>
  </xdr:twoCellAnchor>
  <xdr:twoCellAnchor>
    <xdr:from>
      <xdr:col>8</xdr:col>
      <xdr:colOff>480786</xdr:colOff>
      <xdr:row>9</xdr:row>
      <xdr:rowOff>18143</xdr:rowOff>
    </xdr:from>
    <xdr:to>
      <xdr:col>11</xdr:col>
      <xdr:colOff>625928</xdr:colOff>
      <xdr:row>9</xdr:row>
      <xdr:rowOff>480786</xdr:rowOff>
    </xdr:to>
    <xdr:sp macro="" textlink="">
      <xdr:nvSpPr>
        <xdr:cNvPr id="8" name="Yuvarlatılmış Çapraz Köşeli Dikdörtgen 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3843000" y="4662714"/>
          <a:ext cx="2077357" cy="462643"/>
        </a:xfrm>
        <a:prstGeom prst="round2Diag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tr-TR" sz="2400" b="1"/>
            <a:t>ÖĞRENCİ</a:t>
          </a:r>
          <a:r>
            <a:rPr lang="tr-TR" sz="2400" b="1" baseline="0"/>
            <a:t> 7</a:t>
          </a:r>
          <a:endParaRPr lang="tr-TR" sz="2400" b="1"/>
        </a:p>
      </xdr:txBody>
    </xdr:sp>
    <xdr:clientData/>
  </xdr:twoCellAnchor>
  <xdr:twoCellAnchor>
    <xdr:from>
      <xdr:col>8</xdr:col>
      <xdr:colOff>480786</xdr:colOff>
      <xdr:row>10</xdr:row>
      <xdr:rowOff>18143</xdr:rowOff>
    </xdr:from>
    <xdr:to>
      <xdr:col>11</xdr:col>
      <xdr:colOff>625928</xdr:colOff>
      <xdr:row>10</xdr:row>
      <xdr:rowOff>480786</xdr:rowOff>
    </xdr:to>
    <xdr:sp macro="" textlink="">
      <xdr:nvSpPr>
        <xdr:cNvPr id="9" name="Yuvarlatılmış Çapraz Köşeli Dikdörtgen 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3843000" y="5179786"/>
          <a:ext cx="2077357" cy="462643"/>
        </a:xfrm>
        <a:prstGeom prst="round2Diag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tr-TR" sz="2400" b="1"/>
            <a:t>ÖĞRENCİ</a:t>
          </a:r>
          <a:r>
            <a:rPr lang="tr-TR" sz="2400" b="1" baseline="0"/>
            <a:t> 8</a:t>
          </a:r>
          <a:endParaRPr lang="tr-TR" sz="2400" b="1"/>
        </a:p>
      </xdr:txBody>
    </xdr:sp>
    <xdr:clientData/>
  </xdr:twoCellAnchor>
  <xdr:twoCellAnchor>
    <xdr:from>
      <xdr:col>8</xdr:col>
      <xdr:colOff>480787</xdr:colOff>
      <xdr:row>11</xdr:row>
      <xdr:rowOff>18143</xdr:rowOff>
    </xdr:from>
    <xdr:to>
      <xdr:col>11</xdr:col>
      <xdr:colOff>625929</xdr:colOff>
      <xdr:row>11</xdr:row>
      <xdr:rowOff>480786</xdr:rowOff>
    </xdr:to>
    <xdr:sp macro="" textlink="">
      <xdr:nvSpPr>
        <xdr:cNvPr id="10" name="Yuvarlatılmış Çapraz Köşeli Dikdörtgen 9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3843001" y="5696857"/>
          <a:ext cx="2077357" cy="462643"/>
        </a:xfrm>
        <a:prstGeom prst="round2Diag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tr-TR" sz="2400" b="1"/>
            <a:t>ÖĞRENCİ</a:t>
          </a:r>
          <a:r>
            <a:rPr lang="tr-TR" sz="2400" b="1" baseline="0"/>
            <a:t> 9</a:t>
          </a:r>
          <a:endParaRPr lang="tr-TR" sz="2400" b="1"/>
        </a:p>
      </xdr:txBody>
    </xdr:sp>
    <xdr:clientData/>
  </xdr:twoCellAnchor>
  <xdr:twoCellAnchor>
    <xdr:from>
      <xdr:col>8</xdr:col>
      <xdr:colOff>489858</xdr:colOff>
      <xdr:row>12</xdr:row>
      <xdr:rowOff>27214</xdr:rowOff>
    </xdr:from>
    <xdr:to>
      <xdr:col>11</xdr:col>
      <xdr:colOff>635000</xdr:colOff>
      <xdr:row>12</xdr:row>
      <xdr:rowOff>489857</xdr:rowOff>
    </xdr:to>
    <xdr:sp macro="" textlink="">
      <xdr:nvSpPr>
        <xdr:cNvPr id="11" name="Yuvarlatılmış Çapraz Köşeli Dikdörtgen 10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13852072" y="6223000"/>
          <a:ext cx="2077357" cy="462643"/>
        </a:xfrm>
        <a:prstGeom prst="round2Diag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tr-TR" sz="2400" b="1"/>
            <a:t>ÖĞRENCİ</a:t>
          </a:r>
          <a:r>
            <a:rPr lang="tr-TR" sz="2400" b="1" baseline="0"/>
            <a:t> 10</a:t>
          </a:r>
          <a:endParaRPr lang="tr-TR" sz="2400" b="1"/>
        </a:p>
      </xdr:txBody>
    </xdr:sp>
    <xdr:clientData/>
  </xdr:twoCellAnchor>
  <xdr:twoCellAnchor editAs="oneCell">
    <xdr:from>
      <xdr:col>9</xdr:col>
      <xdr:colOff>230909</xdr:colOff>
      <xdr:row>0</xdr:row>
      <xdr:rowOff>230909</xdr:rowOff>
    </xdr:from>
    <xdr:to>
      <xdr:col>11</xdr:col>
      <xdr:colOff>309488</xdr:colOff>
      <xdr:row>2</xdr:row>
      <xdr:rowOff>640835</xdr:rowOff>
    </xdr:to>
    <xdr:pic>
      <xdr:nvPicPr>
        <xdr:cNvPr id="12" name="Resim 11">
          <a:extLst>
            <a:ext uri="{FF2B5EF4-FFF2-40B4-BE49-F238E27FC236}">
              <a16:creationId xmlns:a16="http://schemas.microsoft.com/office/drawing/2014/main" id="{348C59C6-D112-9BCA-93DF-F34F1D9208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4258636" y="230909"/>
          <a:ext cx="1371670" cy="120656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</xdr:row>
      <xdr:rowOff>0</xdr:rowOff>
    </xdr:from>
    <xdr:to>
      <xdr:col>10</xdr:col>
      <xdr:colOff>83528</xdr:colOff>
      <xdr:row>4</xdr:row>
      <xdr:rowOff>145204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111B46FC-BA0D-A4C2-64B6-A168429D41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548429" y="707571"/>
          <a:ext cx="1371670" cy="12065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</xdr:row>
      <xdr:rowOff>0</xdr:rowOff>
    </xdr:from>
    <xdr:to>
      <xdr:col>10</xdr:col>
      <xdr:colOff>78579</xdr:colOff>
      <xdr:row>4</xdr:row>
      <xdr:rowOff>167471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C4E68869-5D7B-30C9-EF6D-6F73294C2F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540182" y="704273"/>
          <a:ext cx="1371670" cy="120656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</xdr:row>
      <xdr:rowOff>0</xdr:rowOff>
    </xdr:from>
    <xdr:to>
      <xdr:col>10</xdr:col>
      <xdr:colOff>78579</xdr:colOff>
      <xdr:row>4</xdr:row>
      <xdr:rowOff>167471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32DCD545-8E85-0464-C04D-8FA877F0D6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540182" y="704273"/>
          <a:ext cx="1371670" cy="120656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</xdr:row>
      <xdr:rowOff>0</xdr:rowOff>
    </xdr:from>
    <xdr:to>
      <xdr:col>10</xdr:col>
      <xdr:colOff>78579</xdr:colOff>
      <xdr:row>4</xdr:row>
      <xdr:rowOff>167471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86362E05-5A48-AC4D-0F15-5C33E36DD1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540182" y="704273"/>
          <a:ext cx="1371670" cy="120656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</xdr:row>
      <xdr:rowOff>0</xdr:rowOff>
    </xdr:from>
    <xdr:to>
      <xdr:col>10</xdr:col>
      <xdr:colOff>78579</xdr:colOff>
      <xdr:row>4</xdr:row>
      <xdr:rowOff>167471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37C60805-E114-CE5D-A4E8-02CFFE2E8D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540182" y="704273"/>
          <a:ext cx="1371670" cy="12065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H21"/>
  <sheetViews>
    <sheetView tabSelected="1" zoomScale="55" zoomScaleNormal="55" workbookViewId="0">
      <selection activeCell="P5" sqref="P5"/>
    </sheetView>
  </sheetViews>
  <sheetFormatPr defaultColWidth="9.1796875" defaultRowHeight="13" x14ac:dyDescent="0.25"/>
  <cols>
    <col min="1" max="1" width="5.7265625" style="7" customWidth="1"/>
    <col min="2" max="3" width="5.7265625" style="1" customWidth="1"/>
    <col min="4" max="5" width="21.26953125" style="1" customWidth="1"/>
    <col min="6" max="6" width="23.7265625" style="1" customWidth="1"/>
    <col min="7" max="7" width="84.26953125" style="1" customWidth="1"/>
    <col min="8" max="8" width="23.54296875" style="1" customWidth="1"/>
    <col min="9" max="16384" width="9.1796875" style="1"/>
  </cols>
  <sheetData>
    <row r="1" spans="1:8" ht="34.5" customHeight="1" x14ac:dyDescent="0.3">
      <c r="A1" s="32" t="s">
        <v>35</v>
      </c>
      <c r="B1" s="32"/>
      <c r="C1" s="32"/>
      <c r="D1" s="32"/>
      <c r="E1" s="32"/>
      <c r="F1" s="32"/>
      <c r="G1" s="32"/>
      <c r="H1" s="32"/>
    </row>
    <row r="2" spans="1:8" ht="28.5" customHeight="1" x14ac:dyDescent="0.3">
      <c r="A2" s="34" t="s">
        <v>23</v>
      </c>
      <c r="B2" s="34"/>
      <c r="C2" s="34"/>
      <c r="D2" s="35"/>
      <c r="E2" s="35"/>
      <c r="F2" s="5" t="s">
        <v>26</v>
      </c>
      <c r="G2" s="25"/>
      <c r="H2" s="9"/>
    </row>
    <row r="3" spans="1:8" ht="58.5" customHeight="1" x14ac:dyDescent="0.25">
      <c r="A3" s="3" t="s">
        <v>17</v>
      </c>
      <c r="B3" s="2" t="s">
        <v>18</v>
      </c>
      <c r="C3" s="3" t="s">
        <v>19</v>
      </c>
      <c r="D3" s="4" t="s">
        <v>20</v>
      </c>
      <c r="E3" s="6" t="s">
        <v>24</v>
      </c>
      <c r="F3" s="6" t="s">
        <v>25</v>
      </c>
      <c r="G3" s="4" t="s">
        <v>22</v>
      </c>
      <c r="H3" s="6" t="s">
        <v>27</v>
      </c>
    </row>
    <row r="4" spans="1:8" ht="41.25" customHeight="1" x14ac:dyDescent="0.25">
      <c r="A4" s="4">
        <v>1</v>
      </c>
      <c r="B4" s="26"/>
      <c r="C4" s="26"/>
      <c r="D4" s="27"/>
      <c r="E4" s="28"/>
      <c r="F4" s="28"/>
      <c r="G4" s="27"/>
      <c r="H4" s="8"/>
    </row>
    <row r="5" spans="1:8" ht="41.25" customHeight="1" x14ac:dyDescent="0.25">
      <c r="A5" s="4">
        <v>2</v>
      </c>
      <c r="B5" s="26"/>
      <c r="C5" s="26"/>
      <c r="D5" s="27"/>
      <c r="E5" s="28"/>
      <c r="F5" s="28"/>
      <c r="G5" s="27"/>
      <c r="H5" s="8"/>
    </row>
    <row r="6" spans="1:8" ht="41.25" customHeight="1" x14ac:dyDescent="0.25">
      <c r="A6" s="4">
        <v>3</v>
      </c>
      <c r="B6" s="26"/>
      <c r="C6" s="26"/>
      <c r="D6" s="27"/>
      <c r="E6" s="28"/>
      <c r="F6" s="28"/>
      <c r="G6" s="27"/>
      <c r="H6" s="8"/>
    </row>
    <row r="7" spans="1:8" ht="41.25" customHeight="1" x14ac:dyDescent="0.25">
      <c r="A7" s="4">
        <v>4</v>
      </c>
      <c r="B7" s="26"/>
      <c r="C7" s="26"/>
      <c r="D7" s="27"/>
      <c r="E7" s="28"/>
      <c r="F7" s="28"/>
      <c r="G7" s="27"/>
      <c r="H7" s="8"/>
    </row>
    <row r="8" spans="1:8" ht="41.25" customHeight="1" x14ac:dyDescent="0.25">
      <c r="A8" s="4">
        <v>5</v>
      </c>
      <c r="B8" s="26"/>
      <c r="C8" s="26"/>
      <c r="D8" s="27"/>
      <c r="E8" s="28"/>
      <c r="F8" s="28"/>
      <c r="G8" s="27"/>
      <c r="H8" s="8"/>
    </row>
    <row r="9" spans="1:8" ht="41.25" customHeight="1" x14ac:dyDescent="0.25">
      <c r="A9" s="4">
        <v>6</v>
      </c>
      <c r="B9" s="26"/>
      <c r="C9" s="26"/>
      <c r="D9" s="27"/>
      <c r="E9" s="28"/>
      <c r="F9" s="28"/>
      <c r="G9" s="27"/>
      <c r="H9" s="8"/>
    </row>
    <row r="10" spans="1:8" ht="41.25" customHeight="1" x14ac:dyDescent="0.25">
      <c r="A10" s="4">
        <v>7</v>
      </c>
      <c r="B10" s="26"/>
      <c r="C10" s="26"/>
      <c r="D10" s="27"/>
      <c r="E10" s="28"/>
      <c r="F10" s="28"/>
      <c r="G10" s="27"/>
      <c r="H10" s="8"/>
    </row>
    <row r="11" spans="1:8" ht="41.25" customHeight="1" x14ac:dyDescent="0.25">
      <c r="A11" s="4">
        <v>8</v>
      </c>
      <c r="B11" s="26"/>
      <c r="C11" s="26"/>
      <c r="D11" s="27"/>
      <c r="E11" s="28"/>
      <c r="F11" s="28"/>
      <c r="G11" s="27"/>
      <c r="H11" s="8"/>
    </row>
    <row r="12" spans="1:8" ht="41.25" customHeight="1" x14ac:dyDescent="0.25">
      <c r="A12" s="4">
        <v>9</v>
      </c>
      <c r="B12" s="26"/>
      <c r="C12" s="26"/>
      <c r="D12" s="27"/>
      <c r="E12" s="28"/>
      <c r="F12" s="28"/>
      <c r="G12" s="27"/>
      <c r="H12" s="8"/>
    </row>
    <row r="13" spans="1:8" ht="41.25" customHeight="1" x14ac:dyDescent="0.25">
      <c r="A13" s="4">
        <v>10</v>
      </c>
      <c r="B13" s="26"/>
      <c r="C13" s="26"/>
      <c r="D13" s="27"/>
      <c r="E13" s="28"/>
      <c r="F13" s="28"/>
      <c r="G13" s="27"/>
      <c r="H13" s="8"/>
    </row>
    <row r="15" spans="1:8" ht="25.5" customHeight="1" x14ac:dyDescent="0.25">
      <c r="A15" s="33" t="s">
        <v>14</v>
      </c>
      <c r="B15" s="33"/>
      <c r="C15" s="33"/>
      <c r="D15" s="33"/>
      <c r="E15" s="16" t="s">
        <v>13</v>
      </c>
      <c r="F15" s="21"/>
      <c r="G15" s="16" t="s">
        <v>16</v>
      </c>
      <c r="H15" s="16" t="s">
        <v>15</v>
      </c>
    </row>
    <row r="16" spans="1:8" ht="25.5" customHeight="1" x14ac:dyDescent="0.25">
      <c r="A16" s="33" t="s">
        <v>3</v>
      </c>
      <c r="B16" s="33"/>
      <c r="C16" s="33"/>
      <c r="D16" s="33"/>
      <c r="E16" s="28">
        <v>46036</v>
      </c>
      <c r="F16" s="21"/>
      <c r="G16" s="29" t="s">
        <v>32</v>
      </c>
      <c r="H16" s="31">
        <v>20</v>
      </c>
    </row>
    <row r="17" spans="1:8" ht="25.5" customHeight="1" x14ac:dyDescent="0.25">
      <c r="A17" s="33" t="s">
        <v>4</v>
      </c>
      <c r="B17" s="33"/>
      <c r="C17" s="33"/>
      <c r="D17" s="33"/>
      <c r="E17" s="28">
        <v>46071</v>
      </c>
      <c r="F17" s="7"/>
      <c r="G17" s="29" t="s">
        <v>30</v>
      </c>
      <c r="H17" s="31">
        <v>20</v>
      </c>
    </row>
    <row r="18" spans="1:8" ht="25.5" customHeight="1" x14ac:dyDescent="0.25">
      <c r="A18" s="33" t="s">
        <v>12</v>
      </c>
      <c r="B18" s="33"/>
      <c r="C18" s="33"/>
      <c r="D18" s="33"/>
      <c r="E18" s="28">
        <v>46122</v>
      </c>
      <c r="F18" s="7"/>
      <c r="G18" s="29" t="s">
        <v>31</v>
      </c>
      <c r="H18" s="31">
        <v>20</v>
      </c>
    </row>
    <row r="19" spans="1:8" ht="25.5" customHeight="1" x14ac:dyDescent="0.55000000000000004">
      <c r="D19" s="22"/>
      <c r="E19" s="22"/>
      <c r="F19" s="7"/>
      <c r="G19" s="30" t="s">
        <v>33</v>
      </c>
      <c r="H19" s="31">
        <v>20</v>
      </c>
    </row>
    <row r="20" spans="1:8" ht="25.5" customHeight="1" x14ac:dyDescent="0.25">
      <c r="E20" s="21"/>
      <c r="F20" s="7"/>
      <c r="G20" s="30" t="s">
        <v>34</v>
      </c>
      <c r="H20" s="31">
        <v>20</v>
      </c>
    </row>
    <row r="21" spans="1:8" ht="25.5" customHeight="1" x14ac:dyDescent="0.25">
      <c r="G21" s="16" t="s">
        <v>5</v>
      </c>
      <c r="H21" s="17">
        <f>SUM(H16:H20)</f>
        <v>100</v>
      </c>
    </row>
  </sheetData>
  <mergeCells count="7">
    <mergeCell ref="A1:H1"/>
    <mergeCell ref="A15:D15"/>
    <mergeCell ref="A16:D16"/>
    <mergeCell ref="A17:D17"/>
    <mergeCell ref="A18:D18"/>
    <mergeCell ref="A2:C2"/>
    <mergeCell ref="D2:E2"/>
  </mergeCells>
  <pageMargins left="0.39370078740157483" right="0.39370078740157483" top="0.19685039370078741" bottom="0.19685039370078741" header="0.31496062992125984" footer="0.31496062992125984"/>
  <pageSetup paperSize="9" scale="72" fitToHeight="0" orientation="landscape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4"/>
  <sheetViews>
    <sheetView showZeros="0" zoomScale="70" zoomScaleNormal="70" workbookViewId="0">
      <selection activeCell="J9" sqref="J9"/>
    </sheetView>
  </sheetViews>
  <sheetFormatPr defaultColWidth="9.1796875" defaultRowHeight="14.5" x14ac:dyDescent="0.35"/>
  <cols>
    <col min="1" max="1" width="40.6328125" style="10" customWidth="1"/>
    <col min="2" max="2" width="25.90625" style="10" customWidth="1"/>
    <col min="3" max="3" width="32.6328125" style="10" customWidth="1"/>
    <col min="4" max="4" width="14.90625" style="10" customWidth="1"/>
    <col min="5" max="5" width="40.6328125" style="10" customWidth="1"/>
    <col min="6" max="6" width="25.90625" style="10" customWidth="1"/>
    <col min="7" max="7" width="32.6328125" style="10" customWidth="1"/>
    <col min="8" max="16384" width="9.1796875" style="10"/>
  </cols>
  <sheetData>
    <row r="1" spans="1:7" ht="55.5" customHeight="1" x14ac:dyDescent="0.35">
      <c r="A1" s="46" t="str">
        <f>'PROJE ÖDEV LİSTESİ'!A1:H1</f>
        <v>2025 – 2026 EĞİTİM-ÖĞRETİM YILI …................. ANADOLU LİSESİ 
İNGİLİZCE DERSİ PROJE GÖREVİ TAKİP ÇİZELGESİ</v>
      </c>
      <c r="B1" s="46"/>
      <c r="C1" s="46"/>
      <c r="E1" s="39" t="str">
        <f>'PROJE ÖDEV LİSTESİ'!A1</f>
        <v>2025 – 2026 EĞİTİM-ÖĞRETİM YILI …................. ANADOLU LİSESİ 
İNGİLİZCE DERSİ PROJE GÖREVİ TAKİP ÇİZELGESİ</v>
      </c>
      <c r="F1" s="40"/>
      <c r="G1" s="41"/>
    </row>
    <row r="2" spans="1:7" ht="27.5" customHeight="1" x14ac:dyDescent="0.35">
      <c r="A2" s="15" t="s">
        <v>21</v>
      </c>
      <c r="B2" s="11">
        <f>'PROJE ÖDEV LİSTESİ'!D2</f>
        <v>0</v>
      </c>
      <c r="C2" s="42" t="s">
        <v>0</v>
      </c>
      <c r="E2" s="15" t="s">
        <v>21</v>
      </c>
      <c r="F2" s="11">
        <f>'PROJE ÖDEV LİSTESİ'!D2</f>
        <v>0</v>
      </c>
      <c r="G2" s="42" t="s">
        <v>0</v>
      </c>
    </row>
    <row r="3" spans="1:7" ht="27.5" customHeight="1" x14ac:dyDescent="0.35">
      <c r="A3" s="15" t="s">
        <v>6</v>
      </c>
      <c r="B3" s="11">
        <f>'PROJE ÖDEV LİSTESİ'!G2</f>
        <v>0</v>
      </c>
      <c r="C3" s="43"/>
      <c r="E3" s="15" t="s">
        <v>6</v>
      </c>
      <c r="F3" s="11">
        <f>'PROJE ÖDEV LİSTESİ'!G2</f>
        <v>0</v>
      </c>
      <c r="G3" s="43"/>
    </row>
    <row r="4" spans="1:7" ht="27.5" customHeight="1" x14ac:dyDescent="0.35">
      <c r="A4" s="15" t="s">
        <v>9</v>
      </c>
      <c r="B4" s="11">
        <f>'PROJE ÖDEV LİSTESİ'!B4</f>
        <v>0</v>
      </c>
      <c r="C4" s="42" t="s">
        <v>1</v>
      </c>
      <c r="E4" s="15" t="s">
        <v>9</v>
      </c>
      <c r="F4" s="11">
        <f>'PROJE ÖDEV LİSTESİ'!B5</f>
        <v>0</v>
      </c>
      <c r="G4" s="42" t="s">
        <v>1</v>
      </c>
    </row>
    <row r="5" spans="1:7" ht="27.5" customHeight="1" x14ac:dyDescent="0.35">
      <c r="A5" s="15" t="s">
        <v>7</v>
      </c>
      <c r="B5" s="11">
        <f>'PROJE ÖDEV LİSTESİ'!D4</f>
        <v>0</v>
      </c>
      <c r="C5" s="43"/>
      <c r="E5" s="15" t="s">
        <v>7</v>
      </c>
      <c r="F5" s="11">
        <f>'PROJE ÖDEV LİSTESİ'!D5</f>
        <v>0</v>
      </c>
      <c r="G5" s="43"/>
    </row>
    <row r="6" spans="1:7" ht="27.5" customHeight="1" x14ac:dyDescent="0.35">
      <c r="A6" s="15" t="s">
        <v>10</v>
      </c>
      <c r="B6" s="44">
        <f>'PROJE ÖDEV LİSTESİ'!C4</f>
        <v>0</v>
      </c>
      <c r="C6" s="45"/>
      <c r="E6" s="15" t="s">
        <v>10</v>
      </c>
      <c r="F6" s="44">
        <f>'PROJE ÖDEV LİSTESİ'!C5</f>
        <v>0</v>
      </c>
      <c r="G6" s="45"/>
    </row>
    <row r="7" spans="1:7" ht="27.5" customHeight="1" x14ac:dyDescent="0.35">
      <c r="A7" s="15" t="s">
        <v>8</v>
      </c>
      <c r="B7" s="36">
        <f>'PROJE ÖDEV LİSTESİ'!E4</f>
        <v>0</v>
      </c>
      <c r="C7" s="37"/>
      <c r="E7" s="15" t="s">
        <v>8</v>
      </c>
      <c r="F7" s="36">
        <f>'PROJE ÖDEV LİSTESİ'!E5</f>
        <v>0</v>
      </c>
      <c r="G7" s="37"/>
    </row>
    <row r="8" spans="1:7" ht="27.5" customHeight="1" x14ac:dyDescent="0.35">
      <c r="A8" s="15" t="s">
        <v>28</v>
      </c>
      <c r="B8" s="36">
        <f>'PROJE ÖDEV LİSTESİ'!F4</f>
        <v>0</v>
      </c>
      <c r="C8" s="37"/>
      <c r="E8" s="15" t="s">
        <v>28</v>
      </c>
      <c r="F8" s="36">
        <f>'PROJE ÖDEV LİSTESİ'!F5</f>
        <v>0</v>
      </c>
      <c r="G8" s="37"/>
    </row>
    <row r="9" spans="1:7" ht="76.5" customHeight="1" x14ac:dyDescent="0.35">
      <c r="A9" s="15" t="s">
        <v>11</v>
      </c>
      <c r="B9" s="38">
        <f>'PROJE ÖDEV LİSTESİ'!G4</f>
        <v>0</v>
      </c>
      <c r="C9" s="38"/>
      <c r="E9" s="15" t="s">
        <v>11</v>
      </c>
      <c r="F9" s="38">
        <f>'PROJE ÖDEV LİSTESİ'!G5</f>
        <v>0</v>
      </c>
      <c r="G9" s="38"/>
    </row>
    <row r="10" spans="1:7" ht="45.75" customHeight="1" x14ac:dyDescent="0.35">
      <c r="A10" s="13"/>
      <c r="B10" s="14"/>
      <c r="C10" s="14"/>
      <c r="E10" s="13"/>
      <c r="F10" s="14"/>
      <c r="G10" s="14"/>
    </row>
    <row r="11" spans="1:7" ht="30" customHeight="1" x14ac:dyDescent="0.35">
      <c r="A11" s="16" t="s">
        <v>14</v>
      </c>
      <c r="B11" s="16" t="s">
        <v>13</v>
      </c>
      <c r="C11" s="16" t="s">
        <v>2</v>
      </c>
      <c r="E11" s="16" t="s">
        <v>14</v>
      </c>
      <c r="F11" s="16" t="s">
        <v>13</v>
      </c>
      <c r="G11" s="16" t="s">
        <v>2</v>
      </c>
    </row>
    <row r="12" spans="1:7" ht="31" customHeight="1" x14ac:dyDescent="0.35">
      <c r="A12" s="16" t="s">
        <v>3</v>
      </c>
      <c r="B12" s="12">
        <f>'PROJE ÖDEV LİSTESİ'!E16</f>
        <v>46036</v>
      </c>
      <c r="C12" s="11"/>
      <c r="E12" s="16" t="s">
        <v>3</v>
      </c>
      <c r="F12" s="12">
        <f>'PROJE ÖDEV LİSTESİ'!E16</f>
        <v>46036</v>
      </c>
      <c r="G12" s="11"/>
    </row>
    <row r="13" spans="1:7" ht="31" customHeight="1" x14ac:dyDescent="0.35">
      <c r="A13" s="16" t="s">
        <v>4</v>
      </c>
      <c r="B13" s="12">
        <f>'PROJE ÖDEV LİSTESİ'!E17</f>
        <v>46071</v>
      </c>
      <c r="C13" s="11"/>
      <c r="E13" s="16" t="s">
        <v>4</v>
      </c>
      <c r="F13" s="12">
        <f>'PROJE ÖDEV LİSTESİ'!E17</f>
        <v>46071</v>
      </c>
      <c r="G13" s="11"/>
    </row>
    <row r="14" spans="1:7" ht="31" customHeight="1" x14ac:dyDescent="0.35">
      <c r="A14" s="16" t="s">
        <v>12</v>
      </c>
      <c r="B14" s="12">
        <f>'PROJE ÖDEV LİSTESİ'!E18</f>
        <v>46122</v>
      </c>
      <c r="C14" s="11"/>
      <c r="E14" s="16" t="s">
        <v>12</v>
      </c>
      <c r="F14" s="12">
        <f>'PROJE ÖDEV LİSTESİ'!E18</f>
        <v>46122</v>
      </c>
      <c r="G14" s="11"/>
    </row>
    <row r="15" spans="1:7" ht="46.5" customHeight="1" x14ac:dyDescent="0.35">
      <c r="A15" s="13"/>
      <c r="B15" s="14"/>
      <c r="C15" s="14"/>
      <c r="E15" s="13"/>
      <c r="F15" s="14"/>
      <c r="G15" s="14"/>
    </row>
    <row r="16" spans="1:7" ht="42.5" customHeight="1" x14ac:dyDescent="0.35">
      <c r="A16" s="19" t="s">
        <v>16</v>
      </c>
      <c r="B16" s="19" t="s">
        <v>15</v>
      </c>
      <c r="C16" s="19" t="s">
        <v>29</v>
      </c>
      <c r="E16" s="19" t="s">
        <v>16</v>
      </c>
      <c r="F16" s="19" t="s">
        <v>15</v>
      </c>
      <c r="G16" s="19" t="s">
        <v>29</v>
      </c>
    </row>
    <row r="17" spans="1:7" ht="42.5" customHeight="1" x14ac:dyDescent="0.35">
      <c r="A17" s="20" t="str">
        <f>'PROJE ÖDEV LİSTESİ'!G16</f>
        <v>Proje hazırlama planı yapması ve uygulama başarısı
Kendini geliştirmek amacıyla ödevi bizzat yapması ve çabası</v>
      </c>
      <c r="B17" s="23">
        <f>'PROJE ÖDEV LİSTESİ'!H16</f>
        <v>20</v>
      </c>
      <c r="C17" s="23"/>
      <c r="E17" s="20" t="str">
        <f>'PROJE ÖDEV LİSTESİ'!G16</f>
        <v>Proje hazırlama planı yapması ve uygulama başarısı
Kendini geliştirmek amacıyla ödevi bizzat yapması ve çabası</v>
      </c>
      <c r="F17" s="18">
        <f>'PROJE ÖDEV LİSTESİ'!H16</f>
        <v>20</v>
      </c>
      <c r="G17" s="23"/>
    </row>
    <row r="18" spans="1:7" ht="42.5" customHeight="1" x14ac:dyDescent="0.35">
      <c r="A18" s="20" t="str">
        <f>'PROJE ÖDEV LİSTESİ'!G17</f>
        <v xml:space="preserve">Projeyi hazırlarken öğretmeniyle diyalog kurması ve  belirlenen tarihlerde kontrol ettirmesi
</v>
      </c>
      <c r="B18" s="23">
        <f>'PROJE ÖDEV LİSTESİ'!H17</f>
        <v>20</v>
      </c>
      <c r="C18" s="23"/>
      <c r="E18" s="20" t="str">
        <f>'PROJE ÖDEV LİSTESİ'!G17</f>
        <v xml:space="preserve">Projeyi hazırlarken öğretmeniyle diyalog kurması ve  belirlenen tarihlerde kontrol ettirmesi
</v>
      </c>
      <c r="F18" s="18">
        <f>'PROJE ÖDEV LİSTESİ'!H17</f>
        <v>20</v>
      </c>
      <c r="G18" s="23"/>
    </row>
    <row r="19" spans="1:7" ht="42.5" customHeight="1" x14ac:dyDescent="0.35">
      <c r="A19" s="20" t="str">
        <f>'PROJE ÖDEV LİSTESİ'!G18</f>
        <v xml:space="preserve">Projenin doğruluk ve kullanılabilirlik derecesi, bilgi, anlam
  ve örneklemelerin yeterliliği 
</v>
      </c>
      <c r="B19" s="23">
        <f>'PROJE ÖDEV LİSTESİ'!H18</f>
        <v>20</v>
      </c>
      <c r="C19" s="23"/>
      <c r="E19" s="20" t="str">
        <f>'PROJE ÖDEV LİSTESİ'!G18</f>
        <v xml:space="preserve">Projenin doğruluk ve kullanılabilirlik derecesi, bilgi, anlam
  ve örneklemelerin yeterliliği 
</v>
      </c>
      <c r="F19" s="18">
        <f>'PROJE ÖDEV LİSTESİ'!H18</f>
        <v>20</v>
      </c>
      <c r="G19" s="23"/>
    </row>
    <row r="20" spans="1:7" ht="42.5" customHeight="1" x14ac:dyDescent="0.35">
      <c r="A20" s="24" t="str">
        <f>'PROJE ÖDEV LİSTESİ'!G19</f>
        <v>Projenin yazım ve dilin özel kurallarına uygunluğu</v>
      </c>
      <c r="B20" s="23">
        <f>'PROJE ÖDEV LİSTESİ'!H19</f>
        <v>20</v>
      </c>
      <c r="C20" s="23"/>
      <c r="E20" s="20" t="str">
        <f>'PROJE ÖDEV LİSTESİ'!G19</f>
        <v>Projenin yazım ve dilin özel kurallarına uygunluğu</v>
      </c>
      <c r="F20" s="18">
        <f>'PROJE ÖDEV LİSTESİ'!H19</f>
        <v>20</v>
      </c>
      <c r="G20" s="23"/>
    </row>
    <row r="21" spans="1:7" ht="42.5" customHeight="1" x14ac:dyDescent="0.35">
      <c r="A21" s="24" t="str">
        <f>'PROJE ÖDEV LİSTESİ'!G20</f>
        <v>Düzgün ifade kullanma ve anlaşılabilirlik</v>
      </c>
      <c r="B21" s="23">
        <f>'PROJE ÖDEV LİSTESİ'!H20</f>
        <v>20</v>
      </c>
      <c r="C21" s="23"/>
      <c r="E21" s="20" t="str">
        <f>'PROJE ÖDEV LİSTESİ'!G20</f>
        <v>Düzgün ifade kullanma ve anlaşılabilirlik</v>
      </c>
      <c r="F21" s="18">
        <f>'PROJE ÖDEV LİSTESİ'!H20</f>
        <v>20</v>
      </c>
      <c r="G21" s="23"/>
    </row>
    <row r="22" spans="1:7" ht="42.5" customHeight="1" x14ac:dyDescent="0.35">
      <c r="A22" s="19" t="s">
        <v>5</v>
      </c>
      <c r="B22" s="23">
        <f>'PROJE ÖDEV LİSTESİ'!H21</f>
        <v>100</v>
      </c>
      <c r="C22" s="23">
        <f>SUM(C17:C21)</f>
        <v>0</v>
      </c>
      <c r="E22" s="19" t="s">
        <v>5</v>
      </c>
      <c r="F22" s="18">
        <f>'PROJE ÖDEV LİSTESİ'!H21</f>
        <v>100</v>
      </c>
      <c r="G22" s="23">
        <f>SUM(G17:G21)</f>
        <v>0</v>
      </c>
    </row>
    <row r="24" spans="1:7" ht="25.5" customHeight="1" x14ac:dyDescent="0.35"/>
  </sheetData>
  <sheetProtection selectLockedCells="1"/>
  <mergeCells count="14">
    <mergeCell ref="B9:C9"/>
    <mergeCell ref="C4:C5"/>
    <mergeCell ref="C2:C3"/>
    <mergeCell ref="A1:C1"/>
    <mergeCell ref="B6:C6"/>
    <mergeCell ref="B7:C7"/>
    <mergeCell ref="B8:C8"/>
    <mergeCell ref="F8:G8"/>
    <mergeCell ref="F9:G9"/>
    <mergeCell ref="E1:G1"/>
    <mergeCell ref="G2:G3"/>
    <mergeCell ref="G4:G5"/>
    <mergeCell ref="F6:G6"/>
    <mergeCell ref="F7:G7"/>
  </mergeCells>
  <dataValidations count="1">
    <dataValidation type="whole" allowBlank="1" showInputMessage="1" showErrorMessage="1" sqref="C22 G22" xr:uid="{00000000-0002-0000-0100-000000000000}">
      <formula1>10</formula1>
      <formula2>100</formula2>
    </dataValidation>
  </dataValidations>
  <pageMargins left="0.59055118110236227" right="0.59055118110236227" top="0.59055118110236227" bottom="0.59055118110236227" header="0.31496062992125984" footer="0.31496062992125984"/>
  <pageSetup paperSize="9" scale="60" orientation="landscape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4"/>
  <sheetViews>
    <sheetView showZeros="0" zoomScale="55" zoomScaleNormal="55" workbookViewId="0">
      <selection activeCell="I2" sqref="I2"/>
    </sheetView>
  </sheetViews>
  <sheetFormatPr defaultColWidth="9.1796875" defaultRowHeight="14.5" x14ac:dyDescent="0.35"/>
  <cols>
    <col min="1" max="1" width="40.6328125" style="10" customWidth="1"/>
    <col min="2" max="2" width="25.90625" style="10" customWidth="1"/>
    <col min="3" max="3" width="32.6328125" style="10" customWidth="1"/>
    <col min="4" max="4" width="14.90625" style="10" customWidth="1"/>
    <col min="5" max="5" width="40.6328125" style="10" customWidth="1"/>
    <col min="6" max="6" width="25.90625" style="10" customWidth="1"/>
    <col min="7" max="7" width="32.6328125" style="10" customWidth="1"/>
    <col min="8" max="16384" width="9.1796875" style="10"/>
  </cols>
  <sheetData>
    <row r="1" spans="1:7" ht="55.5" customHeight="1" x14ac:dyDescent="0.35">
      <c r="A1" s="46" t="str">
        <f>'PROJE ÖDEV LİSTESİ'!A1:H1</f>
        <v>2025 – 2026 EĞİTİM-ÖĞRETİM YILI …................. ANADOLU LİSESİ 
İNGİLİZCE DERSİ PROJE GÖREVİ TAKİP ÇİZELGESİ</v>
      </c>
      <c r="B1" s="46"/>
      <c r="C1" s="46"/>
      <c r="E1" s="39" t="str">
        <f>'PROJE ÖDEV LİSTESİ'!A1</f>
        <v>2025 – 2026 EĞİTİM-ÖĞRETİM YILI …................. ANADOLU LİSESİ 
İNGİLİZCE DERSİ PROJE GÖREVİ TAKİP ÇİZELGESİ</v>
      </c>
      <c r="F1" s="40"/>
      <c r="G1" s="41"/>
    </row>
    <row r="2" spans="1:7" ht="27.5" customHeight="1" x14ac:dyDescent="0.35">
      <c r="A2" s="15" t="s">
        <v>21</v>
      </c>
      <c r="B2" s="11">
        <f>'PROJE ÖDEV LİSTESİ'!D2</f>
        <v>0</v>
      </c>
      <c r="C2" s="42" t="s">
        <v>0</v>
      </c>
      <c r="E2" s="15" t="s">
        <v>21</v>
      </c>
      <c r="F2" s="11">
        <f>'PROJE ÖDEV LİSTESİ'!D2</f>
        <v>0</v>
      </c>
      <c r="G2" s="42" t="s">
        <v>0</v>
      </c>
    </row>
    <row r="3" spans="1:7" ht="27.5" customHeight="1" x14ac:dyDescent="0.35">
      <c r="A3" s="15" t="s">
        <v>6</v>
      </c>
      <c r="B3" s="11">
        <f>'PROJE ÖDEV LİSTESİ'!G2</f>
        <v>0</v>
      </c>
      <c r="C3" s="43"/>
      <c r="E3" s="15" t="s">
        <v>6</v>
      </c>
      <c r="F3" s="11">
        <f>'PROJE ÖDEV LİSTESİ'!G2</f>
        <v>0</v>
      </c>
      <c r="G3" s="43"/>
    </row>
    <row r="4" spans="1:7" ht="27.5" customHeight="1" x14ac:dyDescent="0.35">
      <c r="A4" s="15" t="s">
        <v>9</v>
      </c>
      <c r="B4" s="11">
        <f>'PROJE ÖDEV LİSTESİ'!B6</f>
        <v>0</v>
      </c>
      <c r="C4" s="42" t="s">
        <v>1</v>
      </c>
      <c r="E4" s="15" t="s">
        <v>9</v>
      </c>
      <c r="F4" s="11">
        <f>'PROJE ÖDEV LİSTESİ'!B7</f>
        <v>0</v>
      </c>
      <c r="G4" s="42" t="s">
        <v>1</v>
      </c>
    </row>
    <row r="5" spans="1:7" ht="27.5" customHeight="1" x14ac:dyDescent="0.35">
      <c r="A5" s="15" t="s">
        <v>7</v>
      </c>
      <c r="B5" s="11">
        <f>'PROJE ÖDEV LİSTESİ'!D6</f>
        <v>0</v>
      </c>
      <c r="C5" s="43"/>
      <c r="E5" s="15" t="s">
        <v>7</v>
      </c>
      <c r="F5" s="11">
        <f>'PROJE ÖDEV LİSTESİ'!D7</f>
        <v>0</v>
      </c>
      <c r="G5" s="43"/>
    </row>
    <row r="6" spans="1:7" ht="27.5" customHeight="1" x14ac:dyDescent="0.35">
      <c r="A6" s="15" t="s">
        <v>10</v>
      </c>
      <c r="B6" s="44">
        <f>'PROJE ÖDEV LİSTESİ'!C6</f>
        <v>0</v>
      </c>
      <c r="C6" s="45"/>
      <c r="E6" s="15" t="s">
        <v>10</v>
      </c>
      <c r="F6" s="44">
        <f>'PROJE ÖDEV LİSTESİ'!C7</f>
        <v>0</v>
      </c>
      <c r="G6" s="45"/>
    </row>
    <row r="7" spans="1:7" ht="27.5" customHeight="1" x14ac:dyDescent="0.35">
      <c r="A7" s="15" t="s">
        <v>8</v>
      </c>
      <c r="B7" s="36">
        <f>'PROJE ÖDEV LİSTESİ'!E6</f>
        <v>0</v>
      </c>
      <c r="C7" s="37"/>
      <c r="E7" s="15" t="s">
        <v>8</v>
      </c>
      <c r="F7" s="36">
        <f>'PROJE ÖDEV LİSTESİ'!E7</f>
        <v>0</v>
      </c>
      <c r="G7" s="37"/>
    </row>
    <row r="8" spans="1:7" ht="27.5" customHeight="1" x14ac:dyDescent="0.35">
      <c r="A8" s="15" t="s">
        <v>28</v>
      </c>
      <c r="B8" s="36">
        <f>'PROJE ÖDEV LİSTESİ'!F6</f>
        <v>0</v>
      </c>
      <c r="C8" s="37"/>
      <c r="E8" s="15" t="s">
        <v>28</v>
      </c>
      <c r="F8" s="36">
        <f>'PROJE ÖDEV LİSTESİ'!F7</f>
        <v>0</v>
      </c>
      <c r="G8" s="37"/>
    </row>
    <row r="9" spans="1:7" ht="76.5" customHeight="1" x14ac:dyDescent="0.35">
      <c r="A9" s="15" t="s">
        <v>11</v>
      </c>
      <c r="B9" s="38">
        <f>'PROJE ÖDEV LİSTESİ'!G6</f>
        <v>0</v>
      </c>
      <c r="C9" s="38"/>
      <c r="E9" s="15" t="s">
        <v>11</v>
      </c>
      <c r="F9" s="38">
        <f>'PROJE ÖDEV LİSTESİ'!G7</f>
        <v>0</v>
      </c>
      <c r="G9" s="38"/>
    </row>
    <row r="10" spans="1:7" ht="45.75" customHeight="1" x14ac:dyDescent="0.35">
      <c r="A10" s="13"/>
      <c r="B10" s="14"/>
      <c r="C10" s="14"/>
      <c r="E10" s="13"/>
      <c r="F10" s="14"/>
      <c r="G10" s="14"/>
    </row>
    <row r="11" spans="1:7" ht="30" customHeight="1" x14ac:dyDescent="0.35">
      <c r="A11" s="16" t="s">
        <v>14</v>
      </c>
      <c r="B11" s="16" t="s">
        <v>13</v>
      </c>
      <c r="C11" s="16" t="s">
        <v>2</v>
      </c>
      <c r="E11" s="16" t="s">
        <v>14</v>
      </c>
      <c r="F11" s="16" t="s">
        <v>13</v>
      </c>
      <c r="G11" s="16" t="s">
        <v>2</v>
      </c>
    </row>
    <row r="12" spans="1:7" ht="31" customHeight="1" x14ac:dyDescent="0.35">
      <c r="A12" s="16" t="s">
        <v>3</v>
      </c>
      <c r="B12" s="12">
        <f>'PROJE ÖDEV LİSTESİ'!E16</f>
        <v>46036</v>
      </c>
      <c r="C12" s="11"/>
      <c r="E12" s="16" t="s">
        <v>3</v>
      </c>
      <c r="F12" s="12">
        <f>'PROJE ÖDEV LİSTESİ'!E16</f>
        <v>46036</v>
      </c>
      <c r="G12" s="11"/>
    </row>
    <row r="13" spans="1:7" ht="31" customHeight="1" x14ac:dyDescent="0.35">
      <c r="A13" s="16" t="s">
        <v>4</v>
      </c>
      <c r="B13" s="12">
        <f>'PROJE ÖDEV LİSTESİ'!E17</f>
        <v>46071</v>
      </c>
      <c r="C13" s="11"/>
      <c r="E13" s="16" t="s">
        <v>4</v>
      </c>
      <c r="F13" s="12">
        <f>'PROJE ÖDEV LİSTESİ'!E17</f>
        <v>46071</v>
      </c>
      <c r="G13" s="11"/>
    </row>
    <row r="14" spans="1:7" ht="31" customHeight="1" x14ac:dyDescent="0.35">
      <c r="A14" s="16" t="s">
        <v>12</v>
      </c>
      <c r="B14" s="12">
        <f>'PROJE ÖDEV LİSTESİ'!E18</f>
        <v>46122</v>
      </c>
      <c r="C14" s="11"/>
      <c r="E14" s="16" t="s">
        <v>12</v>
      </c>
      <c r="F14" s="12">
        <f>'PROJE ÖDEV LİSTESİ'!E18</f>
        <v>46122</v>
      </c>
      <c r="G14" s="11"/>
    </row>
    <row r="15" spans="1:7" ht="46.5" customHeight="1" x14ac:dyDescent="0.35">
      <c r="A15" s="13"/>
      <c r="B15" s="14"/>
      <c r="C15" s="14"/>
      <c r="E15" s="13"/>
      <c r="F15" s="14"/>
      <c r="G15" s="14"/>
    </row>
    <row r="16" spans="1:7" ht="42.5" customHeight="1" x14ac:dyDescent="0.35">
      <c r="A16" s="19" t="s">
        <v>16</v>
      </c>
      <c r="B16" s="19" t="s">
        <v>15</v>
      </c>
      <c r="C16" s="19" t="s">
        <v>29</v>
      </c>
      <c r="E16" s="19" t="s">
        <v>16</v>
      </c>
      <c r="F16" s="19" t="s">
        <v>15</v>
      </c>
      <c r="G16" s="19" t="s">
        <v>29</v>
      </c>
    </row>
    <row r="17" spans="1:7" ht="42.5" customHeight="1" x14ac:dyDescent="0.35">
      <c r="A17" s="20" t="str">
        <f>'PROJE ÖDEV LİSTESİ'!G16</f>
        <v>Proje hazırlama planı yapması ve uygulama başarısı
Kendini geliştirmek amacıyla ödevi bizzat yapması ve çabası</v>
      </c>
      <c r="B17" s="23">
        <f>'PROJE ÖDEV LİSTESİ'!H16</f>
        <v>20</v>
      </c>
      <c r="C17" s="23"/>
      <c r="E17" s="20" t="str">
        <f>'PROJE ÖDEV LİSTESİ'!G16</f>
        <v>Proje hazırlama planı yapması ve uygulama başarısı
Kendini geliştirmek amacıyla ödevi bizzat yapması ve çabası</v>
      </c>
      <c r="F17" s="18">
        <f>'PROJE ÖDEV LİSTESİ'!H16</f>
        <v>20</v>
      </c>
      <c r="G17" s="23"/>
    </row>
    <row r="18" spans="1:7" ht="42.5" customHeight="1" x14ac:dyDescent="0.35">
      <c r="A18" s="20" t="str">
        <f>'PROJE ÖDEV LİSTESİ'!G17</f>
        <v xml:space="preserve">Projeyi hazırlarken öğretmeniyle diyalog kurması ve  belirlenen tarihlerde kontrol ettirmesi
</v>
      </c>
      <c r="B18" s="23">
        <f>'PROJE ÖDEV LİSTESİ'!H17</f>
        <v>20</v>
      </c>
      <c r="C18" s="23"/>
      <c r="E18" s="20" t="str">
        <f>'PROJE ÖDEV LİSTESİ'!G17</f>
        <v xml:space="preserve">Projeyi hazırlarken öğretmeniyle diyalog kurması ve  belirlenen tarihlerde kontrol ettirmesi
</v>
      </c>
      <c r="F18" s="18">
        <f>'PROJE ÖDEV LİSTESİ'!H17</f>
        <v>20</v>
      </c>
      <c r="G18" s="23"/>
    </row>
    <row r="19" spans="1:7" ht="42.5" customHeight="1" x14ac:dyDescent="0.35">
      <c r="A19" s="20" t="str">
        <f>'PROJE ÖDEV LİSTESİ'!G18</f>
        <v xml:space="preserve">Projenin doğruluk ve kullanılabilirlik derecesi, bilgi, anlam
  ve örneklemelerin yeterliliği 
</v>
      </c>
      <c r="B19" s="23">
        <f>'PROJE ÖDEV LİSTESİ'!H18</f>
        <v>20</v>
      </c>
      <c r="C19" s="23"/>
      <c r="E19" s="20" t="str">
        <f>'PROJE ÖDEV LİSTESİ'!G18</f>
        <v xml:space="preserve">Projenin doğruluk ve kullanılabilirlik derecesi, bilgi, anlam
  ve örneklemelerin yeterliliği 
</v>
      </c>
      <c r="F19" s="18">
        <f>'PROJE ÖDEV LİSTESİ'!H18</f>
        <v>20</v>
      </c>
      <c r="G19" s="23"/>
    </row>
    <row r="20" spans="1:7" ht="42.5" customHeight="1" x14ac:dyDescent="0.35">
      <c r="A20" s="24" t="str">
        <f>'PROJE ÖDEV LİSTESİ'!G19</f>
        <v>Projenin yazım ve dilin özel kurallarına uygunluğu</v>
      </c>
      <c r="B20" s="23">
        <f>'PROJE ÖDEV LİSTESİ'!H19</f>
        <v>20</v>
      </c>
      <c r="C20" s="23"/>
      <c r="E20" s="20" t="str">
        <f>'PROJE ÖDEV LİSTESİ'!G19</f>
        <v>Projenin yazım ve dilin özel kurallarına uygunluğu</v>
      </c>
      <c r="F20" s="18">
        <f>'PROJE ÖDEV LİSTESİ'!H19</f>
        <v>20</v>
      </c>
      <c r="G20" s="23"/>
    </row>
    <row r="21" spans="1:7" ht="42.5" customHeight="1" x14ac:dyDescent="0.35">
      <c r="A21" s="24" t="str">
        <f>'PROJE ÖDEV LİSTESİ'!G20</f>
        <v>Düzgün ifade kullanma ve anlaşılabilirlik</v>
      </c>
      <c r="B21" s="23">
        <f>'PROJE ÖDEV LİSTESİ'!H20</f>
        <v>20</v>
      </c>
      <c r="C21" s="23"/>
      <c r="E21" s="20" t="str">
        <f>'PROJE ÖDEV LİSTESİ'!G20</f>
        <v>Düzgün ifade kullanma ve anlaşılabilirlik</v>
      </c>
      <c r="F21" s="18">
        <f>'PROJE ÖDEV LİSTESİ'!H20</f>
        <v>20</v>
      </c>
      <c r="G21" s="23"/>
    </row>
    <row r="22" spans="1:7" ht="42.5" customHeight="1" x14ac:dyDescent="0.35">
      <c r="A22" s="19" t="s">
        <v>5</v>
      </c>
      <c r="B22" s="23">
        <f>'PROJE ÖDEV LİSTESİ'!H21</f>
        <v>100</v>
      </c>
      <c r="C22" s="23">
        <f>SUM(C17:C21)</f>
        <v>0</v>
      </c>
      <c r="E22" s="19" t="s">
        <v>5</v>
      </c>
      <c r="F22" s="18">
        <f>'PROJE ÖDEV LİSTESİ'!H21</f>
        <v>100</v>
      </c>
      <c r="G22" s="23">
        <f>SUM(G17:G21)</f>
        <v>0</v>
      </c>
    </row>
    <row r="24" spans="1:7" ht="25.5" customHeight="1" x14ac:dyDescent="0.35"/>
  </sheetData>
  <sheetProtection selectLockedCells="1"/>
  <mergeCells count="14">
    <mergeCell ref="A1:C1"/>
    <mergeCell ref="E1:G1"/>
    <mergeCell ref="C2:C3"/>
    <mergeCell ref="G2:G3"/>
    <mergeCell ref="C4:C5"/>
    <mergeCell ref="G4:G5"/>
    <mergeCell ref="B9:C9"/>
    <mergeCell ref="F9:G9"/>
    <mergeCell ref="B6:C6"/>
    <mergeCell ref="F6:G6"/>
    <mergeCell ref="B7:C7"/>
    <mergeCell ref="F7:G7"/>
    <mergeCell ref="B8:C8"/>
    <mergeCell ref="F8:G8"/>
  </mergeCells>
  <dataValidations count="1">
    <dataValidation type="whole" allowBlank="1" showInputMessage="1" showErrorMessage="1" sqref="C22 G22" xr:uid="{00000000-0002-0000-0200-000000000000}">
      <formula1>10</formula1>
      <formula2>100</formula2>
    </dataValidation>
  </dataValidations>
  <pageMargins left="0.59055118110236227" right="0.59055118110236227" top="0.59055118110236227" bottom="0.59055118110236227" header="0.31496062992125984" footer="0.31496062992125984"/>
  <pageSetup paperSize="9" scale="60" orientation="landscape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24"/>
  <sheetViews>
    <sheetView showZeros="0" zoomScale="55" zoomScaleNormal="55" workbookViewId="0">
      <selection activeCell="I2" sqref="I2"/>
    </sheetView>
  </sheetViews>
  <sheetFormatPr defaultColWidth="9.1796875" defaultRowHeight="14.5" x14ac:dyDescent="0.35"/>
  <cols>
    <col min="1" max="1" width="40.6328125" style="10" customWidth="1"/>
    <col min="2" max="2" width="25.90625" style="10" customWidth="1"/>
    <col min="3" max="3" width="32.6328125" style="10" customWidth="1"/>
    <col min="4" max="4" width="14.90625" style="10" customWidth="1"/>
    <col min="5" max="5" width="40.6328125" style="10" customWidth="1"/>
    <col min="6" max="6" width="25.90625" style="10" customWidth="1"/>
    <col min="7" max="7" width="32.6328125" style="10" customWidth="1"/>
    <col min="8" max="16384" width="9.1796875" style="10"/>
  </cols>
  <sheetData>
    <row r="1" spans="1:7" ht="55.5" customHeight="1" x14ac:dyDescent="0.35">
      <c r="A1" s="46" t="str">
        <f>'PROJE ÖDEV LİSTESİ'!A1:H1</f>
        <v>2025 – 2026 EĞİTİM-ÖĞRETİM YILI …................. ANADOLU LİSESİ 
İNGİLİZCE DERSİ PROJE GÖREVİ TAKİP ÇİZELGESİ</v>
      </c>
      <c r="B1" s="46"/>
      <c r="C1" s="46"/>
      <c r="E1" s="39" t="str">
        <f>'PROJE ÖDEV LİSTESİ'!A1</f>
        <v>2025 – 2026 EĞİTİM-ÖĞRETİM YILI …................. ANADOLU LİSESİ 
İNGİLİZCE DERSİ PROJE GÖREVİ TAKİP ÇİZELGESİ</v>
      </c>
      <c r="F1" s="40"/>
      <c r="G1" s="41"/>
    </row>
    <row r="2" spans="1:7" ht="27.5" customHeight="1" x14ac:dyDescent="0.35">
      <c r="A2" s="15" t="s">
        <v>21</v>
      </c>
      <c r="B2" s="11">
        <f>'PROJE ÖDEV LİSTESİ'!D2</f>
        <v>0</v>
      </c>
      <c r="C2" s="42" t="s">
        <v>0</v>
      </c>
      <c r="E2" s="15" t="s">
        <v>21</v>
      </c>
      <c r="F2" s="11">
        <f>'PROJE ÖDEV LİSTESİ'!D2</f>
        <v>0</v>
      </c>
      <c r="G2" s="42" t="s">
        <v>0</v>
      </c>
    </row>
    <row r="3" spans="1:7" ht="27.5" customHeight="1" x14ac:dyDescent="0.35">
      <c r="A3" s="15" t="s">
        <v>6</v>
      </c>
      <c r="B3" s="11">
        <f>'PROJE ÖDEV LİSTESİ'!G2</f>
        <v>0</v>
      </c>
      <c r="C3" s="43"/>
      <c r="E3" s="15" t="s">
        <v>6</v>
      </c>
      <c r="F3" s="11">
        <f>'PROJE ÖDEV LİSTESİ'!G2</f>
        <v>0</v>
      </c>
      <c r="G3" s="43"/>
    </row>
    <row r="4" spans="1:7" ht="27.5" customHeight="1" x14ac:dyDescent="0.35">
      <c r="A4" s="15" t="s">
        <v>9</v>
      </c>
      <c r="B4" s="11">
        <f>'PROJE ÖDEV LİSTESİ'!B8</f>
        <v>0</v>
      </c>
      <c r="C4" s="42" t="s">
        <v>1</v>
      </c>
      <c r="E4" s="15" t="s">
        <v>9</v>
      </c>
      <c r="F4" s="11">
        <f>'PROJE ÖDEV LİSTESİ'!B9</f>
        <v>0</v>
      </c>
      <c r="G4" s="42" t="s">
        <v>1</v>
      </c>
    </row>
    <row r="5" spans="1:7" ht="27.5" customHeight="1" x14ac:dyDescent="0.35">
      <c r="A5" s="15" t="s">
        <v>7</v>
      </c>
      <c r="B5" s="11">
        <f>'PROJE ÖDEV LİSTESİ'!D8</f>
        <v>0</v>
      </c>
      <c r="C5" s="43"/>
      <c r="E5" s="15" t="s">
        <v>7</v>
      </c>
      <c r="F5" s="11">
        <f>'PROJE ÖDEV LİSTESİ'!D9</f>
        <v>0</v>
      </c>
      <c r="G5" s="43"/>
    </row>
    <row r="6" spans="1:7" ht="27.5" customHeight="1" x14ac:dyDescent="0.35">
      <c r="A6" s="15" t="s">
        <v>10</v>
      </c>
      <c r="B6" s="44">
        <f>'PROJE ÖDEV LİSTESİ'!C8</f>
        <v>0</v>
      </c>
      <c r="C6" s="45"/>
      <c r="E6" s="15" t="s">
        <v>10</v>
      </c>
      <c r="F6" s="44">
        <f>'PROJE ÖDEV LİSTESİ'!C9</f>
        <v>0</v>
      </c>
      <c r="G6" s="45"/>
    </row>
    <row r="7" spans="1:7" ht="27.5" customHeight="1" x14ac:dyDescent="0.35">
      <c r="A7" s="15" t="s">
        <v>8</v>
      </c>
      <c r="B7" s="36">
        <f>'PROJE ÖDEV LİSTESİ'!E8</f>
        <v>0</v>
      </c>
      <c r="C7" s="37"/>
      <c r="E7" s="15" t="s">
        <v>8</v>
      </c>
      <c r="F7" s="36">
        <f>'PROJE ÖDEV LİSTESİ'!E9</f>
        <v>0</v>
      </c>
      <c r="G7" s="37"/>
    </row>
    <row r="8" spans="1:7" ht="27.5" customHeight="1" x14ac:dyDescent="0.35">
      <c r="A8" s="15" t="s">
        <v>28</v>
      </c>
      <c r="B8" s="36">
        <f>'PROJE ÖDEV LİSTESİ'!F8</f>
        <v>0</v>
      </c>
      <c r="C8" s="37"/>
      <c r="E8" s="15" t="s">
        <v>28</v>
      </c>
      <c r="F8" s="36">
        <f>'PROJE ÖDEV LİSTESİ'!F9</f>
        <v>0</v>
      </c>
      <c r="G8" s="37"/>
    </row>
    <row r="9" spans="1:7" ht="76.5" customHeight="1" x14ac:dyDescent="0.35">
      <c r="A9" s="15" t="s">
        <v>11</v>
      </c>
      <c r="B9" s="38">
        <f>'PROJE ÖDEV LİSTESİ'!G8</f>
        <v>0</v>
      </c>
      <c r="C9" s="38"/>
      <c r="E9" s="15" t="s">
        <v>11</v>
      </c>
      <c r="F9" s="38">
        <f>'PROJE ÖDEV LİSTESİ'!G9</f>
        <v>0</v>
      </c>
      <c r="G9" s="38"/>
    </row>
    <row r="10" spans="1:7" ht="45.75" customHeight="1" x14ac:dyDescent="0.35">
      <c r="A10" s="13"/>
      <c r="B10" s="14"/>
      <c r="C10" s="14"/>
      <c r="E10" s="13"/>
      <c r="F10" s="14"/>
      <c r="G10" s="14"/>
    </row>
    <row r="11" spans="1:7" ht="30" customHeight="1" x14ac:dyDescent="0.35">
      <c r="A11" s="16" t="s">
        <v>14</v>
      </c>
      <c r="B11" s="16" t="s">
        <v>13</v>
      </c>
      <c r="C11" s="16" t="s">
        <v>2</v>
      </c>
      <c r="E11" s="16" t="s">
        <v>14</v>
      </c>
      <c r="F11" s="16" t="s">
        <v>13</v>
      </c>
      <c r="G11" s="16" t="s">
        <v>2</v>
      </c>
    </row>
    <row r="12" spans="1:7" ht="31" customHeight="1" x14ac:dyDescent="0.35">
      <c r="A12" s="16" t="s">
        <v>3</v>
      </c>
      <c r="B12" s="12">
        <f>'PROJE ÖDEV LİSTESİ'!E16</f>
        <v>46036</v>
      </c>
      <c r="C12" s="11"/>
      <c r="E12" s="16" t="s">
        <v>3</v>
      </c>
      <c r="F12" s="12">
        <f>'PROJE ÖDEV LİSTESİ'!E16</f>
        <v>46036</v>
      </c>
      <c r="G12" s="11"/>
    </row>
    <row r="13" spans="1:7" ht="31" customHeight="1" x14ac:dyDescent="0.35">
      <c r="A13" s="16" t="s">
        <v>4</v>
      </c>
      <c r="B13" s="12">
        <f>'PROJE ÖDEV LİSTESİ'!E17</f>
        <v>46071</v>
      </c>
      <c r="C13" s="11"/>
      <c r="E13" s="16" t="s">
        <v>4</v>
      </c>
      <c r="F13" s="12">
        <f>'PROJE ÖDEV LİSTESİ'!E17</f>
        <v>46071</v>
      </c>
      <c r="G13" s="11"/>
    </row>
    <row r="14" spans="1:7" ht="31" customHeight="1" x14ac:dyDescent="0.35">
      <c r="A14" s="16" t="s">
        <v>12</v>
      </c>
      <c r="B14" s="12">
        <f>'PROJE ÖDEV LİSTESİ'!E18</f>
        <v>46122</v>
      </c>
      <c r="C14" s="11"/>
      <c r="E14" s="16" t="s">
        <v>12</v>
      </c>
      <c r="F14" s="12">
        <f>'PROJE ÖDEV LİSTESİ'!E18</f>
        <v>46122</v>
      </c>
      <c r="G14" s="11"/>
    </row>
    <row r="15" spans="1:7" ht="46.5" customHeight="1" x14ac:dyDescent="0.35">
      <c r="A15" s="13"/>
      <c r="B15" s="14"/>
      <c r="C15" s="14"/>
      <c r="E15" s="13"/>
      <c r="F15" s="14"/>
      <c r="G15" s="14"/>
    </row>
    <row r="16" spans="1:7" ht="42.5" customHeight="1" x14ac:dyDescent="0.35">
      <c r="A16" s="19" t="s">
        <v>16</v>
      </c>
      <c r="B16" s="19" t="s">
        <v>15</v>
      </c>
      <c r="C16" s="19" t="s">
        <v>29</v>
      </c>
      <c r="E16" s="19" t="s">
        <v>16</v>
      </c>
      <c r="F16" s="19" t="s">
        <v>15</v>
      </c>
      <c r="G16" s="19" t="s">
        <v>29</v>
      </c>
    </row>
    <row r="17" spans="1:7" ht="42.5" customHeight="1" x14ac:dyDescent="0.35">
      <c r="A17" s="20" t="str">
        <f>'PROJE ÖDEV LİSTESİ'!G16</f>
        <v>Proje hazırlama planı yapması ve uygulama başarısı
Kendini geliştirmek amacıyla ödevi bizzat yapması ve çabası</v>
      </c>
      <c r="B17" s="23">
        <f>'PROJE ÖDEV LİSTESİ'!H16</f>
        <v>20</v>
      </c>
      <c r="C17" s="23"/>
      <c r="E17" s="20" t="str">
        <f>'PROJE ÖDEV LİSTESİ'!G16</f>
        <v>Proje hazırlama planı yapması ve uygulama başarısı
Kendini geliştirmek amacıyla ödevi bizzat yapması ve çabası</v>
      </c>
      <c r="F17" s="18">
        <f>'PROJE ÖDEV LİSTESİ'!H16</f>
        <v>20</v>
      </c>
      <c r="G17" s="23"/>
    </row>
    <row r="18" spans="1:7" ht="42.5" customHeight="1" x14ac:dyDescent="0.35">
      <c r="A18" s="20" t="str">
        <f>'PROJE ÖDEV LİSTESİ'!G17</f>
        <v xml:space="preserve">Projeyi hazırlarken öğretmeniyle diyalog kurması ve  belirlenen tarihlerde kontrol ettirmesi
</v>
      </c>
      <c r="B18" s="23">
        <f>'PROJE ÖDEV LİSTESİ'!H17</f>
        <v>20</v>
      </c>
      <c r="C18" s="23"/>
      <c r="E18" s="20" t="str">
        <f>'PROJE ÖDEV LİSTESİ'!G17</f>
        <v xml:space="preserve">Projeyi hazırlarken öğretmeniyle diyalog kurması ve  belirlenen tarihlerde kontrol ettirmesi
</v>
      </c>
      <c r="F18" s="18">
        <f>'PROJE ÖDEV LİSTESİ'!H17</f>
        <v>20</v>
      </c>
      <c r="G18" s="23"/>
    </row>
    <row r="19" spans="1:7" ht="42.5" customHeight="1" x14ac:dyDescent="0.35">
      <c r="A19" s="20" t="str">
        <f>'PROJE ÖDEV LİSTESİ'!G18</f>
        <v xml:space="preserve">Projenin doğruluk ve kullanılabilirlik derecesi, bilgi, anlam
  ve örneklemelerin yeterliliği 
</v>
      </c>
      <c r="B19" s="23">
        <f>'PROJE ÖDEV LİSTESİ'!H18</f>
        <v>20</v>
      </c>
      <c r="C19" s="23"/>
      <c r="E19" s="20" t="str">
        <f>'PROJE ÖDEV LİSTESİ'!G18</f>
        <v xml:space="preserve">Projenin doğruluk ve kullanılabilirlik derecesi, bilgi, anlam
  ve örneklemelerin yeterliliği 
</v>
      </c>
      <c r="F19" s="18">
        <f>'PROJE ÖDEV LİSTESİ'!H18</f>
        <v>20</v>
      </c>
      <c r="G19" s="23"/>
    </row>
    <row r="20" spans="1:7" ht="42.5" customHeight="1" x14ac:dyDescent="0.35">
      <c r="A20" s="24" t="str">
        <f>'PROJE ÖDEV LİSTESİ'!G19</f>
        <v>Projenin yazım ve dilin özel kurallarına uygunluğu</v>
      </c>
      <c r="B20" s="23">
        <f>'PROJE ÖDEV LİSTESİ'!H19</f>
        <v>20</v>
      </c>
      <c r="C20" s="23"/>
      <c r="E20" s="20" t="str">
        <f>'PROJE ÖDEV LİSTESİ'!G19</f>
        <v>Projenin yazım ve dilin özel kurallarına uygunluğu</v>
      </c>
      <c r="F20" s="18">
        <f>'PROJE ÖDEV LİSTESİ'!H19</f>
        <v>20</v>
      </c>
      <c r="G20" s="23"/>
    </row>
    <row r="21" spans="1:7" ht="42.5" customHeight="1" x14ac:dyDescent="0.35">
      <c r="A21" s="24" t="str">
        <f>'PROJE ÖDEV LİSTESİ'!G20</f>
        <v>Düzgün ifade kullanma ve anlaşılabilirlik</v>
      </c>
      <c r="B21" s="23">
        <f>'PROJE ÖDEV LİSTESİ'!H20</f>
        <v>20</v>
      </c>
      <c r="C21" s="23"/>
      <c r="E21" s="20" t="str">
        <f>'PROJE ÖDEV LİSTESİ'!G20</f>
        <v>Düzgün ifade kullanma ve anlaşılabilirlik</v>
      </c>
      <c r="F21" s="18">
        <f>'PROJE ÖDEV LİSTESİ'!H20</f>
        <v>20</v>
      </c>
      <c r="G21" s="23"/>
    </row>
    <row r="22" spans="1:7" ht="42.5" customHeight="1" x14ac:dyDescent="0.35">
      <c r="A22" s="19" t="s">
        <v>5</v>
      </c>
      <c r="B22" s="23">
        <f>'PROJE ÖDEV LİSTESİ'!H21</f>
        <v>100</v>
      </c>
      <c r="C22" s="23">
        <f>SUM(C17:C21)</f>
        <v>0</v>
      </c>
      <c r="E22" s="19" t="s">
        <v>5</v>
      </c>
      <c r="F22" s="18">
        <f>'PROJE ÖDEV LİSTESİ'!H21</f>
        <v>100</v>
      </c>
      <c r="G22" s="23">
        <f>SUM(G17:G21)</f>
        <v>0</v>
      </c>
    </row>
    <row r="24" spans="1:7" ht="25.5" customHeight="1" x14ac:dyDescent="0.35"/>
  </sheetData>
  <sheetProtection selectLockedCells="1"/>
  <mergeCells count="14">
    <mergeCell ref="A1:C1"/>
    <mergeCell ref="E1:G1"/>
    <mergeCell ref="C2:C3"/>
    <mergeCell ref="G2:G3"/>
    <mergeCell ref="C4:C5"/>
    <mergeCell ref="G4:G5"/>
    <mergeCell ref="B9:C9"/>
    <mergeCell ref="F9:G9"/>
    <mergeCell ref="B6:C6"/>
    <mergeCell ref="F6:G6"/>
    <mergeCell ref="B7:C7"/>
    <mergeCell ref="F7:G7"/>
    <mergeCell ref="B8:C8"/>
    <mergeCell ref="F8:G8"/>
  </mergeCells>
  <dataValidations count="1">
    <dataValidation type="whole" allowBlank="1" showInputMessage="1" showErrorMessage="1" sqref="C22 G22" xr:uid="{00000000-0002-0000-0300-000000000000}">
      <formula1>10</formula1>
      <formula2>100</formula2>
    </dataValidation>
  </dataValidations>
  <pageMargins left="0.59055118110236227" right="0.59055118110236227" top="0.59055118110236227" bottom="0.59055118110236227" header="0.31496062992125984" footer="0.31496062992125984"/>
  <pageSetup paperSize="9" scale="60" orientation="landscape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24"/>
  <sheetViews>
    <sheetView showZeros="0" zoomScale="55" zoomScaleNormal="55" workbookViewId="0">
      <selection activeCell="I2" sqref="I2"/>
    </sheetView>
  </sheetViews>
  <sheetFormatPr defaultColWidth="9.1796875" defaultRowHeight="14.5" x14ac:dyDescent="0.35"/>
  <cols>
    <col min="1" max="1" width="40.6328125" style="10" customWidth="1"/>
    <col min="2" max="2" width="25.90625" style="10" customWidth="1"/>
    <col min="3" max="3" width="32.6328125" style="10" customWidth="1"/>
    <col min="4" max="4" width="14.90625" style="10" customWidth="1"/>
    <col min="5" max="5" width="40.6328125" style="10" customWidth="1"/>
    <col min="6" max="6" width="25.90625" style="10" customWidth="1"/>
    <col min="7" max="7" width="32.6328125" style="10" customWidth="1"/>
    <col min="8" max="16384" width="9.1796875" style="10"/>
  </cols>
  <sheetData>
    <row r="1" spans="1:7" ht="55.5" customHeight="1" x14ac:dyDescent="0.35">
      <c r="A1" s="46" t="str">
        <f>'PROJE ÖDEV LİSTESİ'!A1:H1</f>
        <v>2025 – 2026 EĞİTİM-ÖĞRETİM YILI …................. ANADOLU LİSESİ 
İNGİLİZCE DERSİ PROJE GÖREVİ TAKİP ÇİZELGESİ</v>
      </c>
      <c r="B1" s="46"/>
      <c r="C1" s="46"/>
      <c r="E1" s="39" t="str">
        <f>'PROJE ÖDEV LİSTESİ'!A1</f>
        <v>2025 – 2026 EĞİTİM-ÖĞRETİM YILI …................. ANADOLU LİSESİ 
İNGİLİZCE DERSİ PROJE GÖREVİ TAKİP ÇİZELGESİ</v>
      </c>
      <c r="F1" s="40"/>
      <c r="G1" s="41"/>
    </row>
    <row r="2" spans="1:7" ht="27.5" customHeight="1" x14ac:dyDescent="0.35">
      <c r="A2" s="15" t="s">
        <v>21</v>
      </c>
      <c r="B2" s="11">
        <f>'PROJE ÖDEV LİSTESİ'!D2</f>
        <v>0</v>
      </c>
      <c r="C2" s="42" t="s">
        <v>0</v>
      </c>
      <c r="E2" s="15" t="s">
        <v>21</v>
      </c>
      <c r="F2" s="11">
        <f>'PROJE ÖDEV LİSTESİ'!D2</f>
        <v>0</v>
      </c>
      <c r="G2" s="42" t="s">
        <v>0</v>
      </c>
    </row>
    <row r="3" spans="1:7" ht="27.5" customHeight="1" x14ac:dyDescent="0.35">
      <c r="A3" s="15" t="s">
        <v>6</v>
      </c>
      <c r="B3" s="11">
        <f>'PROJE ÖDEV LİSTESİ'!G2</f>
        <v>0</v>
      </c>
      <c r="C3" s="43"/>
      <c r="E3" s="15" t="s">
        <v>6</v>
      </c>
      <c r="F3" s="11">
        <f>'PROJE ÖDEV LİSTESİ'!G2</f>
        <v>0</v>
      </c>
      <c r="G3" s="43"/>
    </row>
    <row r="4" spans="1:7" ht="27.5" customHeight="1" x14ac:dyDescent="0.35">
      <c r="A4" s="15" t="s">
        <v>9</v>
      </c>
      <c r="B4" s="11">
        <f>'PROJE ÖDEV LİSTESİ'!B10</f>
        <v>0</v>
      </c>
      <c r="C4" s="42" t="s">
        <v>1</v>
      </c>
      <c r="E4" s="15" t="s">
        <v>9</v>
      </c>
      <c r="F4" s="11">
        <f>'PROJE ÖDEV LİSTESİ'!B11</f>
        <v>0</v>
      </c>
      <c r="G4" s="42" t="s">
        <v>1</v>
      </c>
    </row>
    <row r="5" spans="1:7" ht="27.5" customHeight="1" x14ac:dyDescent="0.35">
      <c r="A5" s="15" t="s">
        <v>7</v>
      </c>
      <c r="B5" s="11">
        <f>'PROJE ÖDEV LİSTESİ'!D10</f>
        <v>0</v>
      </c>
      <c r="C5" s="43"/>
      <c r="E5" s="15" t="s">
        <v>7</v>
      </c>
      <c r="F5" s="11">
        <f>'PROJE ÖDEV LİSTESİ'!D11</f>
        <v>0</v>
      </c>
      <c r="G5" s="43"/>
    </row>
    <row r="6" spans="1:7" ht="27.5" customHeight="1" x14ac:dyDescent="0.35">
      <c r="A6" s="15" t="s">
        <v>10</v>
      </c>
      <c r="B6" s="44">
        <f>'PROJE ÖDEV LİSTESİ'!C10</f>
        <v>0</v>
      </c>
      <c r="C6" s="45"/>
      <c r="E6" s="15" t="s">
        <v>10</v>
      </c>
      <c r="F6" s="44">
        <f>'PROJE ÖDEV LİSTESİ'!C11</f>
        <v>0</v>
      </c>
      <c r="G6" s="45"/>
    </row>
    <row r="7" spans="1:7" ht="27.5" customHeight="1" x14ac:dyDescent="0.35">
      <c r="A7" s="15" t="s">
        <v>8</v>
      </c>
      <c r="B7" s="36">
        <f>'PROJE ÖDEV LİSTESİ'!E10</f>
        <v>0</v>
      </c>
      <c r="C7" s="37"/>
      <c r="E7" s="15" t="s">
        <v>8</v>
      </c>
      <c r="F7" s="36">
        <f>'PROJE ÖDEV LİSTESİ'!E11</f>
        <v>0</v>
      </c>
      <c r="G7" s="37"/>
    </row>
    <row r="8" spans="1:7" ht="27.5" customHeight="1" x14ac:dyDescent="0.35">
      <c r="A8" s="15" t="s">
        <v>28</v>
      </c>
      <c r="B8" s="36">
        <f>'PROJE ÖDEV LİSTESİ'!F10</f>
        <v>0</v>
      </c>
      <c r="C8" s="37"/>
      <c r="E8" s="15" t="s">
        <v>28</v>
      </c>
      <c r="F8" s="36">
        <f>'PROJE ÖDEV LİSTESİ'!F11</f>
        <v>0</v>
      </c>
      <c r="G8" s="37"/>
    </row>
    <row r="9" spans="1:7" ht="76.5" customHeight="1" x14ac:dyDescent="0.35">
      <c r="A9" s="15" t="s">
        <v>11</v>
      </c>
      <c r="B9" s="38">
        <f>'PROJE ÖDEV LİSTESİ'!G10</f>
        <v>0</v>
      </c>
      <c r="C9" s="38"/>
      <c r="E9" s="15" t="s">
        <v>11</v>
      </c>
      <c r="F9" s="38">
        <f>'PROJE ÖDEV LİSTESİ'!G11</f>
        <v>0</v>
      </c>
      <c r="G9" s="38"/>
    </row>
    <row r="10" spans="1:7" ht="45.75" customHeight="1" x14ac:dyDescent="0.35">
      <c r="A10" s="13"/>
      <c r="B10" s="14"/>
      <c r="C10" s="14"/>
      <c r="E10" s="13"/>
      <c r="F10" s="14"/>
      <c r="G10" s="14"/>
    </row>
    <row r="11" spans="1:7" ht="30" customHeight="1" x14ac:dyDescent="0.35">
      <c r="A11" s="16" t="s">
        <v>14</v>
      </c>
      <c r="B11" s="16" t="s">
        <v>13</v>
      </c>
      <c r="C11" s="16" t="s">
        <v>2</v>
      </c>
      <c r="E11" s="16" t="s">
        <v>14</v>
      </c>
      <c r="F11" s="16" t="s">
        <v>13</v>
      </c>
      <c r="G11" s="16" t="s">
        <v>2</v>
      </c>
    </row>
    <row r="12" spans="1:7" ht="31" customHeight="1" x14ac:dyDescent="0.35">
      <c r="A12" s="16" t="s">
        <v>3</v>
      </c>
      <c r="B12" s="12">
        <f>'PROJE ÖDEV LİSTESİ'!E16</f>
        <v>46036</v>
      </c>
      <c r="C12" s="11"/>
      <c r="E12" s="16" t="s">
        <v>3</v>
      </c>
      <c r="F12" s="12">
        <f>'PROJE ÖDEV LİSTESİ'!E16</f>
        <v>46036</v>
      </c>
      <c r="G12" s="11"/>
    </row>
    <row r="13" spans="1:7" ht="31" customHeight="1" x14ac:dyDescent="0.35">
      <c r="A13" s="16" t="s">
        <v>4</v>
      </c>
      <c r="B13" s="12">
        <f>'PROJE ÖDEV LİSTESİ'!E17</f>
        <v>46071</v>
      </c>
      <c r="C13" s="11"/>
      <c r="E13" s="16" t="s">
        <v>4</v>
      </c>
      <c r="F13" s="12">
        <f>'PROJE ÖDEV LİSTESİ'!E17</f>
        <v>46071</v>
      </c>
      <c r="G13" s="11"/>
    </row>
    <row r="14" spans="1:7" ht="31" customHeight="1" x14ac:dyDescent="0.35">
      <c r="A14" s="16" t="s">
        <v>12</v>
      </c>
      <c r="B14" s="12">
        <f>'PROJE ÖDEV LİSTESİ'!E18</f>
        <v>46122</v>
      </c>
      <c r="C14" s="11"/>
      <c r="E14" s="16" t="s">
        <v>12</v>
      </c>
      <c r="F14" s="12">
        <f>'PROJE ÖDEV LİSTESİ'!E18</f>
        <v>46122</v>
      </c>
      <c r="G14" s="11"/>
    </row>
    <row r="15" spans="1:7" ht="46.5" customHeight="1" x14ac:dyDescent="0.35">
      <c r="A15" s="13"/>
      <c r="B15" s="14"/>
      <c r="C15" s="14"/>
      <c r="E15" s="13"/>
      <c r="F15" s="14"/>
      <c r="G15" s="14"/>
    </row>
    <row r="16" spans="1:7" ht="42.5" customHeight="1" x14ac:dyDescent="0.35">
      <c r="A16" s="19" t="s">
        <v>16</v>
      </c>
      <c r="B16" s="19" t="s">
        <v>15</v>
      </c>
      <c r="C16" s="19" t="s">
        <v>29</v>
      </c>
      <c r="E16" s="19" t="s">
        <v>16</v>
      </c>
      <c r="F16" s="19" t="s">
        <v>15</v>
      </c>
      <c r="G16" s="19" t="s">
        <v>29</v>
      </c>
    </row>
    <row r="17" spans="1:7" ht="42.5" customHeight="1" x14ac:dyDescent="0.35">
      <c r="A17" s="20" t="str">
        <f>'PROJE ÖDEV LİSTESİ'!G16</f>
        <v>Proje hazırlama planı yapması ve uygulama başarısı
Kendini geliştirmek amacıyla ödevi bizzat yapması ve çabası</v>
      </c>
      <c r="B17" s="23">
        <f>'PROJE ÖDEV LİSTESİ'!H16</f>
        <v>20</v>
      </c>
      <c r="C17" s="23"/>
      <c r="E17" s="20" t="str">
        <f>'PROJE ÖDEV LİSTESİ'!G16</f>
        <v>Proje hazırlama planı yapması ve uygulama başarısı
Kendini geliştirmek amacıyla ödevi bizzat yapması ve çabası</v>
      </c>
      <c r="F17" s="18">
        <f>'PROJE ÖDEV LİSTESİ'!H16</f>
        <v>20</v>
      </c>
      <c r="G17" s="23"/>
    </row>
    <row r="18" spans="1:7" ht="42.5" customHeight="1" x14ac:dyDescent="0.35">
      <c r="A18" s="20" t="str">
        <f>'PROJE ÖDEV LİSTESİ'!G17</f>
        <v xml:space="preserve">Projeyi hazırlarken öğretmeniyle diyalog kurması ve  belirlenen tarihlerde kontrol ettirmesi
</v>
      </c>
      <c r="B18" s="23">
        <f>'PROJE ÖDEV LİSTESİ'!H17</f>
        <v>20</v>
      </c>
      <c r="C18" s="23"/>
      <c r="E18" s="20" t="str">
        <f>'PROJE ÖDEV LİSTESİ'!G17</f>
        <v xml:space="preserve">Projeyi hazırlarken öğretmeniyle diyalog kurması ve  belirlenen tarihlerde kontrol ettirmesi
</v>
      </c>
      <c r="F18" s="18">
        <f>'PROJE ÖDEV LİSTESİ'!H17</f>
        <v>20</v>
      </c>
      <c r="G18" s="23"/>
    </row>
    <row r="19" spans="1:7" ht="42.5" customHeight="1" x14ac:dyDescent="0.35">
      <c r="A19" s="20" t="str">
        <f>'PROJE ÖDEV LİSTESİ'!G18</f>
        <v xml:space="preserve">Projenin doğruluk ve kullanılabilirlik derecesi, bilgi, anlam
  ve örneklemelerin yeterliliği 
</v>
      </c>
      <c r="B19" s="23">
        <f>'PROJE ÖDEV LİSTESİ'!H18</f>
        <v>20</v>
      </c>
      <c r="C19" s="23"/>
      <c r="E19" s="20" t="str">
        <f>'PROJE ÖDEV LİSTESİ'!G18</f>
        <v xml:space="preserve">Projenin doğruluk ve kullanılabilirlik derecesi, bilgi, anlam
  ve örneklemelerin yeterliliği 
</v>
      </c>
      <c r="F19" s="18">
        <f>'PROJE ÖDEV LİSTESİ'!H18</f>
        <v>20</v>
      </c>
      <c r="G19" s="23"/>
    </row>
    <row r="20" spans="1:7" ht="42.5" customHeight="1" x14ac:dyDescent="0.35">
      <c r="A20" s="24" t="str">
        <f>'PROJE ÖDEV LİSTESİ'!G19</f>
        <v>Projenin yazım ve dilin özel kurallarına uygunluğu</v>
      </c>
      <c r="B20" s="23">
        <f>'PROJE ÖDEV LİSTESİ'!H19</f>
        <v>20</v>
      </c>
      <c r="C20" s="23"/>
      <c r="E20" s="20" t="str">
        <f>'PROJE ÖDEV LİSTESİ'!G19</f>
        <v>Projenin yazım ve dilin özel kurallarına uygunluğu</v>
      </c>
      <c r="F20" s="18">
        <f>'PROJE ÖDEV LİSTESİ'!H19</f>
        <v>20</v>
      </c>
      <c r="G20" s="23"/>
    </row>
    <row r="21" spans="1:7" ht="42.5" customHeight="1" x14ac:dyDescent="0.35">
      <c r="A21" s="24" t="str">
        <f>'PROJE ÖDEV LİSTESİ'!G20</f>
        <v>Düzgün ifade kullanma ve anlaşılabilirlik</v>
      </c>
      <c r="B21" s="23">
        <f>'PROJE ÖDEV LİSTESİ'!H20</f>
        <v>20</v>
      </c>
      <c r="C21" s="23"/>
      <c r="E21" s="20" t="str">
        <f>'PROJE ÖDEV LİSTESİ'!G20</f>
        <v>Düzgün ifade kullanma ve anlaşılabilirlik</v>
      </c>
      <c r="F21" s="18">
        <f>'PROJE ÖDEV LİSTESİ'!H20</f>
        <v>20</v>
      </c>
      <c r="G21" s="23"/>
    </row>
    <row r="22" spans="1:7" ht="42.5" customHeight="1" x14ac:dyDescent="0.35">
      <c r="A22" s="19" t="s">
        <v>5</v>
      </c>
      <c r="B22" s="23">
        <f>'PROJE ÖDEV LİSTESİ'!H21</f>
        <v>100</v>
      </c>
      <c r="C22" s="23">
        <f>SUM(C17:C21)</f>
        <v>0</v>
      </c>
      <c r="E22" s="19" t="s">
        <v>5</v>
      </c>
      <c r="F22" s="18">
        <f>'PROJE ÖDEV LİSTESİ'!H21</f>
        <v>100</v>
      </c>
      <c r="G22" s="23">
        <f>SUM(G17:G21)</f>
        <v>0</v>
      </c>
    </row>
    <row r="24" spans="1:7" ht="25.5" customHeight="1" x14ac:dyDescent="0.35"/>
  </sheetData>
  <sheetProtection selectLockedCells="1"/>
  <mergeCells count="14">
    <mergeCell ref="A1:C1"/>
    <mergeCell ref="E1:G1"/>
    <mergeCell ref="C2:C3"/>
    <mergeCell ref="G2:G3"/>
    <mergeCell ref="C4:C5"/>
    <mergeCell ref="G4:G5"/>
    <mergeCell ref="B9:C9"/>
    <mergeCell ref="F9:G9"/>
    <mergeCell ref="B6:C6"/>
    <mergeCell ref="F6:G6"/>
    <mergeCell ref="B7:C7"/>
    <mergeCell ref="F7:G7"/>
    <mergeCell ref="B8:C8"/>
    <mergeCell ref="F8:G8"/>
  </mergeCells>
  <dataValidations count="1">
    <dataValidation type="whole" allowBlank="1" showInputMessage="1" showErrorMessage="1" sqref="C22 G22" xr:uid="{00000000-0002-0000-0400-000000000000}">
      <formula1>10</formula1>
      <formula2>100</formula2>
    </dataValidation>
  </dataValidations>
  <pageMargins left="0.59055118110236227" right="0.59055118110236227" top="0.59055118110236227" bottom="0.59055118110236227" header="0.31496062992125984" footer="0.31496062992125984"/>
  <pageSetup paperSize="9" scale="61" orientation="landscape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G24"/>
  <sheetViews>
    <sheetView showZeros="0" zoomScale="55" zoomScaleNormal="55" workbookViewId="0">
      <selection activeCell="I2" sqref="I2"/>
    </sheetView>
  </sheetViews>
  <sheetFormatPr defaultColWidth="9.1796875" defaultRowHeight="14.5" x14ac:dyDescent="0.35"/>
  <cols>
    <col min="1" max="1" width="40.6328125" style="10" customWidth="1"/>
    <col min="2" max="2" width="25.90625" style="10" customWidth="1"/>
    <col min="3" max="3" width="32.6328125" style="10" customWidth="1"/>
    <col min="4" max="4" width="14.90625" style="10" customWidth="1"/>
    <col min="5" max="5" width="40.6328125" style="10" customWidth="1"/>
    <col min="6" max="6" width="25.90625" style="10" customWidth="1"/>
    <col min="7" max="7" width="32.6328125" style="10" customWidth="1"/>
    <col min="8" max="16384" width="9.1796875" style="10"/>
  </cols>
  <sheetData>
    <row r="1" spans="1:7" ht="55.5" customHeight="1" x14ac:dyDescent="0.35">
      <c r="A1" s="46" t="str">
        <f>'PROJE ÖDEV LİSTESİ'!A1:H1</f>
        <v>2025 – 2026 EĞİTİM-ÖĞRETİM YILI …................. ANADOLU LİSESİ 
İNGİLİZCE DERSİ PROJE GÖREVİ TAKİP ÇİZELGESİ</v>
      </c>
      <c r="B1" s="46"/>
      <c r="C1" s="46"/>
      <c r="E1" s="39" t="str">
        <f>'PROJE ÖDEV LİSTESİ'!A1</f>
        <v>2025 – 2026 EĞİTİM-ÖĞRETİM YILI …................. ANADOLU LİSESİ 
İNGİLİZCE DERSİ PROJE GÖREVİ TAKİP ÇİZELGESİ</v>
      </c>
      <c r="F1" s="40"/>
      <c r="G1" s="41"/>
    </row>
    <row r="2" spans="1:7" ht="27.5" customHeight="1" x14ac:dyDescent="0.35">
      <c r="A2" s="15" t="s">
        <v>21</v>
      </c>
      <c r="B2" s="11">
        <f>'PROJE ÖDEV LİSTESİ'!D2</f>
        <v>0</v>
      </c>
      <c r="C2" s="42" t="s">
        <v>0</v>
      </c>
      <c r="E2" s="15" t="s">
        <v>21</v>
      </c>
      <c r="F2" s="11">
        <f>'PROJE ÖDEV LİSTESİ'!D2</f>
        <v>0</v>
      </c>
      <c r="G2" s="42" t="s">
        <v>0</v>
      </c>
    </row>
    <row r="3" spans="1:7" ht="27.5" customHeight="1" x14ac:dyDescent="0.35">
      <c r="A3" s="15" t="s">
        <v>6</v>
      </c>
      <c r="B3" s="11">
        <f>'PROJE ÖDEV LİSTESİ'!G2</f>
        <v>0</v>
      </c>
      <c r="C3" s="43"/>
      <c r="E3" s="15" t="s">
        <v>6</v>
      </c>
      <c r="F3" s="11">
        <f>'PROJE ÖDEV LİSTESİ'!G2</f>
        <v>0</v>
      </c>
      <c r="G3" s="43"/>
    </row>
    <row r="4" spans="1:7" ht="27.5" customHeight="1" x14ac:dyDescent="0.35">
      <c r="A4" s="15" t="s">
        <v>9</v>
      </c>
      <c r="B4" s="11">
        <f>'PROJE ÖDEV LİSTESİ'!B12</f>
        <v>0</v>
      </c>
      <c r="C4" s="42" t="s">
        <v>1</v>
      </c>
      <c r="E4" s="15" t="s">
        <v>9</v>
      </c>
      <c r="F4" s="11">
        <f>'PROJE ÖDEV LİSTESİ'!B13</f>
        <v>0</v>
      </c>
      <c r="G4" s="42" t="s">
        <v>1</v>
      </c>
    </row>
    <row r="5" spans="1:7" ht="27.5" customHeight="1" x14ac:dyDescent="0.35">
      <c r="A5" s="15" t="s">
        <v>7</v>
      </c>
      <c r="B5" s="11">
        <f>'PROJE ÖDEV LİSTESİ'!D12</f>
        <v>0</v>
      </c>
      <c r="C5" s="43"/>
      <c r="E5" s="15" t="s">
        <v>7</v>
      </c>
      <c r="F5" s="11">
        <f>'PROJE ÖDEV LİSTESİ'!D13</f>
        <v>0</v>
      </c>
      <c r="G5" s="43"/>
    </row>
    <row r="6" spans="1:7" ht="27.5" customHeight="1" x14ac:dyDescent="0.35">
      <c r="A6" s="15" t="s">
        <v>10</v>
      </c>
      <c r="B6" s="44">
        <f>'PROJE ÖDEV LİSTESİ'!C12</f>
        <v>0</v>
      </c>
      <c r="C6" s="45"/>
      <c r="E6" s="15" t="s">
        <v>10</v>
      </c>
      <c r="F6" s="44">
        <f>'PROJE ÖDEV LİSTESİ'!C13</f>
        <v>0</v>
      </c>
      <c r="G6" s="45"/>
    </row>
    <row r="7" spans="1:7" ht="27.5" customHeight="1" x14ac:dyDescent="0.35">
      <c r="A7" s="15" t="s">
        <v>8</v>
      </c>
      <c r="B7" s="36">
        <f>'PROJE ÖDEV LİSTESİ'!E12</f>
        <v>0</v>
      </c>
      <c r="C7" s="37"/>
      <c r="E7" s="15" t="s">
        <v>8</v>
      </c>
      <c r="F7" s="36">
        <f>'PROJE ÖDEV LİSTESİ'!E13</f>
        <v>0</v>
      </c>
      <c r="G7" s="37"/>
    </row>
    <row r="8" spans="1:7" ht="27.5" customHeight="1" x14ac:dyDescent="0.35">
      <c r="A8" s="15" t="s">
        <v>28</v>
      </c>
      <c r="B8" s="36">
        <f>'PROJE ÖDEV LİSTESİ'!F12</f>
        <v>0</v>
      </c>
      <c r="C8" s="37"/>
      <c r="E8" s="15" t="s">
        <v>28</v>
      </c>
      <c r="F8" s="36">
        <f>'PROJE ÖDEV LİSTESİ'!F13</f>
        <v>0</v>
      </c>
      <c r="G8" s="37"/>
    </row>
    <row r="9" spans="1:7" ht="76.5" customHeight="1" x14ac:dyDescent="0.35">
      <c r="A9" s="15" t="s">
        <v>11</v>
      </c>
      <c r="B9" s="38">
        <f>'PROJE ÖDEV LİSTESİ'!G12</f>
        <v>0</v>
      </c>
      <c r="C9" s="38"/>
      <c r="E9" s="15" t="s">
        <v>11</v>
      </c>
      <c r="F9" s="38">
        <f>'PROJE ÖDEV LİSTESİ'!G13</f>
        <v>0</v>
      </c>
      <c r="G9" s="38"/>
    </row>
    <row r="10" spans="1:7" ht="45.75" customHeight="1" x14ac:dyDescent="0.35">
      <c r="A10" s="13"/>
      <c r="B10" s="14"/>
      <c r="C10" s="14"/>
      <c r="E10" s="13"/>
      <c r="F10" s="14"/>
      <c r="G10" s="14"/>
    </row>
    <row r="11" spans="1:7" ht="30" customHeight="1" x14ac:dyDescent="0.35">
      <c r="A11" s="16" t="s">
        <v>14</v>
      </c>
      <c r="B11" s="16" t="s">
        <v>13</v>
      </c>
      <c r="C11" s="16" t="s">
        <v>2</v>
      </c>
      <c r="E11" s="16" t="s">
        <v>14</v>
      </c>
      <c r="F11" s="16" t="s">
        <v>13</v>
      </c>
      <c r="G11" s="16" t="s">
        <v>2</v>
      </c>
    </row>
    <row r="12" spans="1:7" ht="31" customHeight="1" x14ac:dyDescent="0.35">
      <c r="A12" s="16" t="s">
        <v>3</v>
      </c>
      <c r="B12" s="12">
        <f>'PROJE ÖDEV LİSTESİ'!E16</f>
        <v>46036</v>
      </c>
      <c r="C12" s="11"/>
      <c r="E12" s="16" t="s">
        <v>3</v>
      </c>
      <c r="F12" s="12">
        <f>'PROJE ÖDEV LİSTESİ'!E16</f>
        <v>46036</v>
      </c>
      <c r="G12" s="11"/>
    </row>
    <row r="13" spans="1:7" ht="31" customHeight="1" x14ac:dyDescent="0.35">
      <c r="A13" s="16" t="s">
        <v>4</v>
      </c>
      <c r="B13" s="12">
        <f>'PROJE ÖDEV LİSTESİ'!E17</f>
        <v>46071</v>
      </c>
      <c r="C13" s="11"/>
      <c r="E13" s="16" t="s">
        <v>4</v>
      </c>
      <c r="F13" s="12">
        <f>'PROJE ÖDEV LİSTESİ'!E17</f>
        <v>46071</v>
      </c>
      <c r="G13" s="11"/>
    </row>
    <row r="14" spans="1:7" ht="31" customHeight="1" x14ac:dyDescent="0.35">
      <c r="A14" s="16" t="s">
        <v>12</v>
      </c>
      <c r="B14" s="12">
        <f>'PROJE ÖDEV LİSTESİ'!E18</f>
        <v>46122</v>
      </c>
      <c r="C14" s="11"/>
      <c r="E14" s="16" t="s">
        <v>12</v>
      </c>
      <c r="F14" s="12">
        <f>'PROJE ÖDEV LİSTESİ'!E18</f>
        <v>46122</v>
      </c>
      <c r="G14" s="11"/>
    </row>
    <row r="15" spans="1:7" ht="46.5" customHeight="1" x14ac:dyDescent="0.35">
      <c r="A15" s="13"/>
      <c r="B15" s="14"/>
      <c r="C15" s="14"/>
      <c r="E15" s="13"/>
      <c r="F15" s="14"/>
      <c r="G15" s="14"/>
    </row>
    <row r="16" spans="1:7" ht="42.5" customHeight="1" x14ac:dyDescent="0.35">
      <c r="A16" s="19" t="s">
        <v>16</v>
      </c>
      <c r="B16" s="19" t="s">
        <v>15</v>
      </c>
      <c r="C16" s="19" t="s">
        <v>29</v>
      </c>
      <c r="E16" s="19" t="s">
        <v>16</v>
      </c>
      <c r="F16" s="19" t="s">
        <v>15</v>
      </c>
      <c r="G16" s="19" t="s">
        <v>29</v>
      </c>
    </row>
    <row r="17" spans="1:7" ht="42.5" customHeight="1" x14ac:dyDescent="0.35">
      <c r="A17" s="20" t="str">
        <f>'PROJE ÖDEV LİSTESİ'!G16</f>
        <v>Proje hazırlama planı yapması ve uygulama başarısı
Kendini geliştirmek amacıyla ödevi bizzat yapması ve çabası</v>
      </c>
      <c r="B17" s="23">
        <f>'PROJE ÖDEV LİSTESİ'!H16</f>
        <v>20</v>
      </c>
      <c r="C17" s="23"/>
      <c r="E17" s="20" t="str">
        <f>'PROJE ÖDEV LİSTESİ'!G16</f>
        <v>Proje hazırlama planı yapması ve uygulama başarısı
Kendini geliştirmek amacıyla ödevi bizzat yapması ve çabası</v>
      </c>
      <c r="F17" s="18">
        <f>'PROJE ÖDEV LİSTESİ'!H16</f>
        <v>20</v>
      </c>
      <c r="G17" s="23"/>
    </row>
    <row r="18" spans="1:7" ht="42.5" customHeight="1" x14ac:dyDescent="0.35">
      <c r="A18" s="20" t="str">
        <f>'PROJE ÖDEV LİSTESİ'!G17</f>
        <v xml:space="preserve">Projeyi hazırlarken öğretmeniyle diyalog kurması ve  belirlenen tarihlerde kontrol ettirmesi
</v>
      </c>
      <c r="B18" s="23">
        <f>'PROJE ÖDEV LİSTESİ'!H17</f>
        <v>20</v>
      </c>
      <c r="C18" s="23"/>
      <c r="E18" s="20" t="str">
        <f>'PROJE ÖDEV LİSTESİ'!G17</f>
        <v xml:space="preserve">Projeyi hazırlarken öğretmeniyle diyalog kurması ve  belirlenen tarihlerde kontrol ettirmesi
</v>
      </c>
      <c r="F18" s="18">
        <f>'PROJE ÖDEV LİSTESİ'!H17</f>
        <v>20</v>
      </c>
      <c r="G18" s="23"/>
    </row>
    <row r="19" spans="1:7" ht="42.5" customHeight="1" x14ac:dyDescent="0.35">
      <c r="A19" s="20" t="str">
        <f>'PROJE ÖDEV LİSTESİ'!G18</f>
        <v xml:space="preserve">Projenin doğruluk ve kullanılabilirlik derecesi, bilgi, anlam
  ve örneklemelerin yeterliliği 
</v>
      </c>
      <c r="B19" s="23">
        <f>'PROJE ÖDEV LİSTESİ'!H18</f>
        <v>20</v>
      </c>
      <c r="C19" s="23"/>
      <c r="E19" s="20" t="str">
        <f>'PROJE ÖDEV LİSTESİ'!G18</f>
        <v xml:space="preserve">Projenin doğruluk ve kullanılabilirlik derecesi, bilgi, anlam
  ve örneklemelerin yeterliliği 
</v>
      </c>
      <c r="F19" s="18">
        <f>'PROJE ÖDEV LİSTESİ'!H18</f>
        <v>20</v>
      </c>
      <c r="G19" s="23"/>
    </row>
    <row r="20" spans="1:7" ht="42.5" customHeight="1" x14ac:dyDescent="0.35">
      <c r="A20" s="24" t="str">
        <f>'PROJE ÖDEV LİSTESİ'!G19</f>
        <v>Projenin yazım ve dilin özel kurallarına uygunluğu</v>
      </c>
      <c r="B20" s="23">
        <f>'PROJE ÖDEV LİSTESİ'!H19</f>
        <v>20</v>
      </c>
      <c r="C20" s="23"/>
      <c r="E20" s="20" t="str">
        <f>'PROJE ÖDEV LİSTESİ'!G19</f>
        <v>Projenin yazım ve dilin özel kurallarına uygunluğu</v>
      </c>
      <c r="F20" s="18">
        <f>'PROJE ÖDEV LİSTESİ'!H19</f>
        <v>20</v>
      </c>
      <c r="G20" s="23"/>
    </row>
    <row r="21" spans="1:7" ht="42.5" customHeight="1" x14ac:dyDescent="0.35">
      <c r="A21" s="24" t="str">
        <f>'PROJE ÖDEV LİSTESİ'!G20</f>
        <v>Düzgün ifade kullanma ve anlaşılabilirlik</v>
      </c>
      <c r="B21" s="23">
        <f>'PROJE ÖDEV LİSTESİ'!H20</f>
        <v>20</v>
      </c>
      <c r="C21" s="23"/>
      <c r="E21" s="20" t="str">
        <f>'PROJE ÖDEV LİSTESİ'!G20</f>
        <v>Düzgün ifade kullanma ve anlaşılabilirlik</v>
      </c>
      <c r="F21" s="18">
        <f>'PROJE ÖDEV LİSTESİ'!H20</f>
        <v>20</v>
      </c>
      <c r="G21" s="23"/>
    </row>
    <row r="22" spans="1:7" ht="42.5" customHeight="1" x14ac:dyDescent="0.35">
      <c r="A22" s="19" t="s">
        <v>5</v>
      </c>
      <c r="B22" s="23">
        <f>'PROJE ÖDEV LİSTESİ'!H21</f>
        <v>100</v>
      </c>
      <c r="C22" s="23">
        <f>SUM(C17:C21)</f>
        <v>0</v>
      </c>
      <c r="E22" s="19" t="s">
        <v>5</v>
      </c>
      <c r="F22" s="18">
        <f>'PROJE ÖDEV LİSTESİ'!H21</f>
        <v>100</v>
      </c>
      <c r="G22" s="23">
        <f>SUM(G17:G21)</f>
        <v>0</v>
      </c>
    </row>
    <row r="24" spans="1:7" ht="25.5" customHeight="1" x14ac:dyDescent="0.35"/>
  </sheetData>
  <sheetProtection selectLockedCells="1"/>
  <mergeCells count="14">
    <mergeCell ref="A1:C1"/>
    <mergeCell ref="E1:G1"/>
    <mergeCell ref="C2:C3"/>
    <mergeCell ref="G2:G3"/>
    <mergeCell ref="C4:C5"/>
    <mergeCell ref="G4:G5"/>
    <mergeCell ref="B9:C9"/>
    <mergeCell ref="F9:G9"/>
    <mergeCell ref="B6:C6"/>
    <mergeCell ref="F6:G6"/>
    <mergeCell ref="B7:C7"/>
    <mergeCell ref="F7:G7"/>
    <mergeCell ref="B8:C8"/>
    <mergeCell ref="F8:G8"/>
  </mergeCells>
  <dataValidations count="1">
    <dataValidation type="whole" allowBlank="1" showInputMessage="1" showErrorMessage="1" sqref="C22 G22" xr:uid="{00000000-0002-0000-0500-000000000000}">
      <formula1>10</formula1>
      <formula2>100</formula2>
    </dataValidation>
  </dataValidations>
  <pageMargins left="0.59055118110236227" right="0.59055118110236227" top="0.59055118110236227" bottom="0.59055118110236227" header="0.31496062992125984" footer="0.31496062992125984"/>
  <pageSetup paperSize="9" scale="61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6</vt:i4>
      </vt:variant>
      <vt:variant>
        <vt:lpstr>Adlandırılmış Aralıklar</vt:lpstr>
      </vt:variant>
      <vt:variant>
        <vt:i4>6</vt:i4>
      </vt:variant>
    </vt:vector>
  </HeadingPairs>
  <TitlesOfParts>
    <vt:vector size="12" baseType="lpstr">
      <vt:lpstr>PROJE ÖDEV LİSTESİ</vt:lpstr>
      <vt:lpstr>ÖĞR 1&amp;2</vt:lpstr>
      <vt:lpstr>ÖĞR 3&amp;4</vt:lpstr>
      <vt:lpstr>ÖĞR 5&amp;6</vt:lpstr>
      <vt:lpstr>ÖĞR 7&amp;8</vt:lpstr>
      <vt:lpstr>ÖĞR 9&amp;10</vt:lpstr>
      <vt:lpstr>'ÖĞR 1&amp;2'!Yazdırma_Alanı</vt:lpstr>
      <vt:lpstr>'ÖĞR 3&amp;4'!Yazdırma_Alanı</vt:lpstr>
      <vt:lpstr>'ÖĞR 5&amp;6'!Yazdırma_Alanı</vt:lpstr>
      <vt:lpstr>'ÖĞR 7&amp;8'!Yazdırma_Alanı</vt:lpstr>
      <vt:lpstr>'ÖĞR 9&amp;10'!Yazdırma_Alanı</vt:lpstr>
      <vt:lpstr>'PROJE ÖDEV LİSTESİ'!Yazdırma_Alanı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2026-01-09T19:40:13Z</dcterms:modified>
</cp:coreProperties>
</file>